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WS\Work-Study2425\"/>
    </mc:Choice>
  </mc:AlternateContent>
  <xr:revisionPtr revIDLastSave="0" documentId="8_{A749D6BD-93C4-425D-A815-AF78B88371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E11" i="1" s="1"/>
  <c r="B6" i="1"/>
  <c r="F10" i="1" s="1"/>
  <c r="F11" i="1" s="1"/>
  <c r="F12" i="1" s="1"/>
  <c r="C42" i="1"/>
  <c r="C41" i="1"/>
  <c r="C40" i="1"/>
  <c r="C15" i="1"/>
  <c r="B44" i="1"/>
  <c r="C12" i="1"/>
  <c r="D10" i="1"/>
  <c r="D11" i="1" s="1"/>
  <c r="C43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4" i="1"/>
  <c r="C13" i="1"/>
  <c r="C10" i="1"/>
  <c r="E10" i="1" s="1"/>
  <c r="D12" i="1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F13" i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l="1"/>
  <c r="D13" i="1"/>
  <c r="D14" i="1" s="1"/>
  <c r="D15" i="1" l="1"/>
  <c r="D16" i="1" s="1"/>
  <c r="F39" i="1"/>
  <c r="F40" i="1" s="1"/>
  <c r="F41" i="1" s="1"/>
  <c r="F42" i="1" s="1"/>
  <c r="F43" i="1" s="1"/>
  <c r="D17" i="1" l="1"/>
  <c r="D18" i="1" l="1"/>
  <c r="D19" i="1" l="1"/>
  <c r="D20" i="1" l="1"/>
  <c r="D21" i="1" l="1"/>
  <c r="D22" i="1" l="1"/>
  <c r="D23" i="1" l="1"/>
  <c r="D24" i="1" l="1"/>
  <c r="D25" i="1" l="1"/>
  <c r="D26" i="1" l="1"/>
  <c r="D27" i="1" l="1"/>
  <c r="D28" i="1" l="1"/>
  <c r="D29" i="1" l="1"/>
  <c r="D30" i="1" l="1"/>
  <c r="D31" i="1" l="1"/>
  <c r="D32" i="1" l="1"/>
  <c r="D33" i="1" l="1"/>
  <c r="D34" i="1" l="1"/>
  <c r="D35" i="1" l="1"/>
  <c r="D36" i="1" l="1"/>
  <c r="D37" i="1" l="1"/>
  <c r="D38" i="1" l="1"/>
  <c r="D39" i="1" l="1"/>
  <c r="D40" i="1" l="1"/>
  <c r="D41" i="1" l="1"/>
  <c r="D42" i="1" l="1"/>
  <c r="D43" i="1" l="1"/>
</calcChain>
</file>

<file path=xl/sharedStrings.xml><?xml version="1.0" encoding="utf-8"?>
<sst xmlns="http://schemas.openxmlformats.org/spreadsheetml/2006/main" count="44" uniqueCount="44">
  <si>
    <t>Name</t>
  </si>
  <si>
    <t>Annual Award</t>
  </si>
  <si>
    <t>Pay Rate</t>
  </si>
  <si>
    <t>Weekly Earnings</t>
  </si>
  <si>
    <t>YTD Earnings</t>
  </si>
  <si>
    <t>Remaining Award Amount</t>
  </si>
  <si>
    <t>9/2 - 9/8</t>
  </si>
  <si>
    <t>9/9 - 9/15</t>
  </si>
  <si>
    <t>9/16 - 9/22</t>
  </si>
  <si>
    <t>9/23 - 9/29</t>
  </si>
  <si>
    <t>9/30 - 10/6</t>
  </si>
  <si>
    <t>10/7 - 10/13</t>
  </si>
  <si>
    <t>10/14 - 10/20</t>
  </si>
  <si>
    <t>10/21 - 10/27</t>
  </si>
  <si>
    <t>10/28 - 11/3</t>
  </si>
  <si>
    <t>11/4 - 11/10</t>
  </si>
  <si>
    <t>11/11 - 11/17</t>
  </si>
  <si>
    <t>11/18 - 11/24</t>
  </si>
  <si>
    <t>1/6 - 1/12</t>
  </si>
  <si>
    <t>1/13 - 1/19</t>
  </si>
  <si>
    <t>1/20 - 1/26</t>
  </si>
  <si>
    <t>1/27 - 2/2</t>
  </si>
  <si>
    <t>2/3 - 2/9</t>
  </si>
  <si>
    <t>2/10 - 2/16</t>
  </si>
  <si>
    <t>2/17 - 2/23</t>
  </si>
  <si>
    <t>3/2 -  3/8</t>
  </si>
  <si>
    <t>3/9 - 3/15</t>
  </si>
  <si>
    <t>3/16 - 3/22</t>
  </si>
  <si>
    <t>3/23 - 3/29</t>
  </si>
  <si>
    <t xml:space="preserve">3/30 - 4/5 </t>
  </si>
  <si>
    <t>4/6 - 4/12</t>
  </si>
  <si>
    <t>4/13 - 4/19</t>
  </si>
  <si>
    <t>4/20 - 4/26</t>
  </si>
  <si>
    <t>4/27 - 5/3</t>
  </si>
  <si>
    <t>8/26 - 9/1</t>
  </si>
  <si>
    <t>11/25 - 12/1</t>
  </si>
  <si>
    <t>12/2 - 12/8</t>
  </si>
  <si>
    <t>12/9 - 12/15</t>
  </si>
  <si>
    <t>2/24 - 3/1</t>
  </si>
  <si>
    <t>Hours Needed to Earn Full Award</t>
  </si>
  <si>
    <t>Total Hours Worked</t>
  </si>
  <si>
    <t>Remaining Hours to Earn Full Award</t>
  </si>
  <si>
    <t>8/19 - 8/25</t>
  </si>
  <si>
    <t xml:space="preserve">Hours Worked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</si>
</sst>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_);[Red]\(0.00\)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44" fontId="0" fillId="0" borderId="1" xfId="0" applyNumberFormat="1" applyBorder="1"/>
    <xf numFmtId="44" fontId="0" fillId="0" borderId="2" xfId="0" applyNumberFormat="1" applyBorder="1"/>
    <xf numFmtId="164" fontId="0" fillId="0" borderId="1" xfId="0" applyNumberFormat="1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4" fontId="0" fillId="2" borderId="3" xfId="0" applyNumberFormat="1" applyFill="1" applyBorder="1"/>
    <xf numFmtId="0" fontId="0" fillId="2" borderId="10" xfId="0" applyFill="1" applyBorder="1"/>
    <xf numFmtId="0" fontId="0" fillId="2" borderId="11" xfId="0" applyFill="1" applyBorder="1"/>
    <xf numFmtId="164" fontId="0" fillId="0" borderId="2" xfId="0" applyNumberFormat="1" applyBorder="1"/>
    <xf numFmtId="0" fontId="1" fillId="0" borderId="6" xfId="0" applyFont="1" applyBorder="1" applyAlignment="1">
      <alignment horizontal="center" wrapText="1"/>
    </xf>
    <xf numFmtId="0" fontId="1" fillId="3" borderId="0" xfId="0" applyFont="1" applyFill="1"/>
    <xf numFmtId="44" fontId="0" fillId="3" borderId="3" xfId="0" applyNumberFormat="1" applyFill="1" applyBorder="1"/>
    <xf numFmtId="14" fontId="0" fillId="0" borderId="0" xfId="0" applyNumberFormat="1"/>
    <xf numFmtId="0" fontId="0" fillId="2" borderId="12" xfId="0" applyFill="1" applyBorder="1"/>
    <xf numFmtId="44" fontId="0" fillId="0" borderId="13" xfId="0" applyNumberFormat="1" applyBorder="1"/>
    <xf numFmtId="164" fontId="0" fillId="0" borderId="13" xfId="0" applyNumberFormat="1" applyBorder="1"/>
    <xf numFmtId="0" fontId="0" fillId="0" borderId="14" xfId="0" applyBorder="1"/>
    <xf numFmtId="164" fontId="0" fillId="0" borderId="3" xfId="0" applyNumberFormat="1" applyBorder="1" applyAlignment="1">
      <alignment vertical="center"/>
    </xf>
    <xf numFmtId="0" fontId="0" fillId="3" borderId="0" xfId="0" applyFill="1"/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zoomScale="90" zoomScaleNormal="90" workbookViewId="0">
      <selection activeCell="G9" sqref="G9"/>
    </sheetView>
  </sheetViews>
  <sheetFormatPr defaultRowHeight="12.75" x14ac:dyDescent="0.2"/>
  <cols>
    <col min="1" max="1" width="18.7109375" customWidth="1"/>
    <col min="2" max="3" width="14.140625" customWidth="1"/>
    <col min="4" max="4" width="11.42578125" customWidth="1"/>
    <col min="5" max="5" width="12.140625" customWidth="1"/>
    <col min="6" max="6" width="13.7109375" customWidth="1"/>
    <col min="7" max="8" width="9.140625" customWidth="1"/>
  </cols>
  <sheetData>
    <row r="1" spans="1:8" ht="13.5" thickBot="1" x14ac:dyDescent="0.25"/>
    <row r="2" spans="1:8" ht="15" customHeight="1" thickBot="1" x14ac:dyDescent="0.25">
      <c r="A2" s="1" t="s">
        <v>0</v>
      </c>
      <c r="B2" s="29"/>
      <c r="C2" s="30"/>
      <c r="D2" s="30"/>
      <c r="E2" s="31"/>
    </row>
    <row r="4" spans="1:8" ht="13.5" thickBot="1" x14ac:dyDescent="0.25"/>
    <row r="5" spans="1:8" ht="15" customHeight="1" thickBot="1" x14ac:dyDescent="0.25">
      <c r="A5" s="20" t="s">
        <v>1</v>
      </c>
      <c r="B5" s="21">
        <v>3000</v>
      </c>
      <c r="D5" s="1" t="s">
        <v>2</v>
      </c>
      <c r="E5" s="15">
        <v>10</v>
      </c>
    </row>
    <row r="6" spans="1:8" ht="27.75" customHeight="1" thickBot="1" x14ac:dyDescent="0.25">
      <c r="A6" s="14" t="s">
        <v>39</v>
      </c>
      <c r="B6" s="27">
        <f>B5/E5</f>
        <v>300</v>
      </c>
    </row>
    <row r="7" spans="1:8" ht="13.5" customHeight="1" x14ac:dyDescent="0.2">
      <c r="A7" s="1"/>
      <c r="B7" s="12"/>
    </row>
    <row r="8" spans="1:8" ht="13.5" customHeight="1" thickBot="1" x14ac:dyDescent="0.25"/>
    <row r="9" spans="1:8" ht="59.25" customHeight="1" thickBot="1" x14ac:dyDescent="0.25">
      <c r="B9" s="10" t="s">
        <v>43</v>
      </c>
      <c r="C9" s="11" t="s">
        <v>3</v>
      </c>
      <c r="D9" s="11" t="s">
        <v>4</v>
      </c>
      <c r="E9" s="11" t="s">
        <v>5</v>
      </c>
      <c r="F9" s="19" t="s">
        <v>41</v>
      </c>
    </row>
    <row r="10" spans="1:8" ht="15" customHeight="1" x14ac:dyDescent="0.2">
      <c r="A10" s="4" t="s">
        <v>42</v>
      </c>
      <c r="B10" s="16"/>
      <c r="C10" s="8">
        <f>(B10)*(E5)</f>
        <v>0</v>
      </c>
      <c r="D10" s="8">
        <f>B10*E5</f>
        <v>0</v>
      </c>
      <c r="E10" s="8">
        <f>B5-C10</f>
        <v>3000</v>
      </c>
      <c r="F10" s="18">
        <f>B6-B10</f>
        <v>300</v>
      </c>
    </row>
    <row r="11" spans="1:8" ht="15" customHeight="1" x14ac:dyDescent="0.2">
      <c r="A11" s="5" t="s">
        <v>34</v>
      </c>
      <c r="B11" s="16"/>
      <c r="C11" s="8">
        <f>(B11)*(E5)</f>
        <v>0</v>
      </c>
      <c r="D11" s="8">
        <f t="shared" ref="D11:D16" si="0">D10+C11</f>
        <v>0</v>
      </c>
      <c r="E11" s="8">
        <f>E10-C11</f>
        <v>3000</v>
      </c>
      <c r="F11" s="18">
        <f>F10-B11</f>
        <v>300</v>
      </c>
    </row>
    <row r="12" spans="1:8" ht="15" customHeight="1" x14ac:dyDescent="0.2">
      <c r="A12" s="5" t="s">
        <v>6</v>
      </c>
      <c r="B12" s="17"/>
      <c r="C12" s="7">
        <f>(B12)*(E5)</f>
        <v>0</v>
      </c>
      <c r="D12" s="8">
        <f t="shared" si="0"/>
        <v>0</v>
      </c>
      <c r="E12" s="8">
        <f>E11-C12</f>
        <v>3000</v>
      </c>
      <c r="F12" s="18">
        <f>F11-B12</f>
        <v>300</v>
      </c>
      <c r="H12" s="22"/>
    </row>
    <row r="13" spans="1:8" ht="15" customHeight="1" x14ac:dyDescent="0.2">
      <c r="A13" s="5" t="s">
        <v>7</v>
      </c>
      <c r="B13" s="17"/>
      <c r="C13" s="7">
        <f>(B13)*(E5)</f>
        <v>0</v>
      </c>
      <c r="D13" s="7">
        <f t="shared" si="0"/>
        <v>0</v>
      </c>
      <c r="E13" s="7">
        <f t="shared" ref="E13:E43" si="1">E12-C13</f>
        <v>3000</v>
      </c>
      <c r="F13" s="9">
        <f t="shared" ref="F13:F31" si="2">F12-B13</f>
        <v>300</v>
      </c>
      <c r="H13" s="22"/>
    </row>
    <row r="14" spans="1:8" ht="15" customHeight="1" x14ac:dyDescent="0.2">
      <c r="A14" s="5" t="s">
        <v>8</v>
      </c>
      <c r="B14" s="17"/>
      <c r="C14" s="7">
        <f>(B14)*(E5)</f>
        <v>0</v>
      </c>
      <c r="D14" s="7">
        <f t="shared" si="0"/>
        <v>0</v>
      </c>
      <c r="E14" s="7">
        <f t="shared" si="1"/>
        <v>3000</v>
      </c>
      <c r="F14" s="9">
        <f t="shared" si="2"/>
        <v>300</v>
      </c>
      <c r="H14" s="22"/>
    </row>
    <row r="15" spans="1:8" ht="15" customHeight="1" x14ac:dyDescent="0.2">
      <c r="A15" s="5" t="s">
        <v>9</v>
      </c>
      <c r="B15" s="17"/>
      <c r="C15" s="7">
        <f>(B15)*(E5)</f>
        <v>0</v>
      </c>
      <c r="D15" s="7">
        <f t="shared" si="0"/>
        <v>0</v>
      </c>
      <c r="E15" s="7">
        <f t="shared" si="1"/>
        <v>3000</v>
      </c>
      <c r="F15" s="9">
        <f t="shared" si="2"/>
        <v>300</v>
      </c>
      <c r="H15" s="22"/>
    </row>
    <row r="16" spans="1:8" ht="15" customHeight="1" x14ac:dyDescent="0.2">
      <c r="A16" s="5" t="s">
        <v>10</v>
      </c>
      <c r="B16" s="17"/>
      <c r="C16" s="7">
        <f>(B16)*(E5)</f>
        <v>0</v>
      </c>
      <c r="D16" s="7">
        <f t="shared" si="0"/>
        <v>0</v>
      </c>
      <c r="E16" s="7">
        <f t="shared" si="1"/>
        <v>3000</v>
      </c>
      <c r="F16" s="9">
        <f t="shared" si="2"/>
        <v>300</v>
      </c>
      <c r="H16" s="22"/>
    </row>
    <row r="17" spans="1:8" ht="15" customHeight="1" x14ac:dyDescent="0.2">
      <c r="A17" s="5" t="s">
        <v>11</v>
      </c>
      <c r="B17" s="17"/>
      <c r="C17" s="7">
        <f>(B17)*(E5)</f>
        <v>0</v>
      </c>
      <c r="D17" s="7">
        <f t="shared" ref="D17:D39" si="3">D16+C17</f>
        <v>0</v>
      </c>
      <c r="E17" s="7">
        <f t="shared" si="1"/>
        <v>3000</v>
      </c>
      <c r="F17" s="9">
        <f t="shared" si="2"/>
        <v>300</v>
      </c>
      <c r="H17" s="22"/>
    </row>
    <row r="18" spans="1:8" ht="15" customHeight="1" x14ac:dyDescent="0.2">
      <c r="A18" s="5" t="s">
        <v>12</v>
      </c>
      <c r="B18" s="17"/>
      <c r="C18" s="7">
        <f>(B18)*(E5)</f>
        <v>0</v>
      </c>
      <c r="D18" s="7">
        <f t="shared" si="3"/>
        <v>0</v>
      </c>
      <c r="E18" s="7">
        <f t="shared" si="1"/>
        <v>3000</v>
      </c>
      <c r="F18" s="9">
        <f t="shared" si="2"/>
        <v>300</v>
      </c>
      <c r="H18" s="22"/>
    </row>
    <row r="19" spans="1:8" ht="15" customHeight="1" x14ac:dyDescent="0.2">
      <c r="A19" s="5" t="s">
        <v>13</v>
      </c>
      <c r="B19" s="17"/>
      <c r="C19" s="7">
        <f>(B19)*(E5)</f>
        <v>0</v>
      </c>
      <c r="D19" s="7">
        <f t="shared" si="3"/>
        <v>0</v>
      </c>
      <c r="E19" s="7">
        <f t="shared" si="1"/>
        <v>3000</v>
      </c>
      <c r="F19" s="9">
        <f t="shared" si="2"/>
        <v>300</v>
      </c>
      <c r="H19" s="22"/>
    </row>
    <row r="20" spans="1:8" ht="15" customHeight="1" x14ac:dyDescent="0.2">
      <c r="A20" s="5" t="s">
        <v>14</v>
      </c>
      <c r="B20" s="17"/>
      <c r="C20" s="7">
        <f>(B20)*(E5)</f>
        <v>0</v>
      </c>
      <c r="D20" s="7">
        <f t="shared" si="3"/>
        <v>0</v>
      </c>
      <c r="E20" s="7">
        <f t="shared" si="1"/>
        <v>3000</v>
      </c>
      <c r="F20" s="9">
        <f t="shared" si="2"/>
        <v>300</v>
      </c>
      <c r="H20" s="22"/>
    </row>
    <row r="21" spans="1:8" ht="15" customHeight="1" x14ac:dyDescent="0.2">
      <c r="A21" s="5" t="s">
        <v>15</v>
      </c>
      <c r="B21" s="17"/>
      <c r="C21" s="7">
        <f>(B21)*(E5)</f>
        <v>0</v>
      </c>
      <c r="D21" s="7">
        <f t="shared" si="3"/>
        <v>0</v>
      </c>
      <c r="E21" s="7">
        <f t="shared" si="1"/>
        <v>3000</v>
      </c>
      <c r="F21" s="9">
        <f t="shared" si="2"/>
        <v>300</v>
      </c>
      <c r="H21" s="22"/>
    </row>
    <row r="22" spans="1:8" ht="15" customHeight="1" x14ac:dyDescent="0.2">
      <c r="A22" s="5" t="s">
        <v>16</v>
      </c>
      <c r="B22" s="17"/>
      <c r="C22" s="7">
        <f>(B22)*(E5)</f>
        <v>0</v>
      </c>
      <c r="D22" s="7">
        <f t="shared" si="3"/>
        <v>0</v>
      </c>
      <c r="E22" s="7">
        <f t="shared" si="1"/>
        <v>3000</v>
      </c>
      <c r="F22" s="9">
        <f t="shared" si="2"/>
        <v>300</v>
      </c>
      <c r="H22" s="22"/>
    </row>
    <row r="23" spans="1:8" ht="15" customHeight="1" x14ac:dyDescent="0.2">
      <c r="A23" s="5" t="s">
        <v>17</v>
      </c>
      <c r="B23" s="17"/>
      <c r="C23" s="7">
        <f>(B23)*(E5)</f>
        <v>0</v>
      </c>
      <c r="D23" s="7">
        <f t="shared" si="3"/>
        <v>0</v>
      </c>
      <c r="E23" s="7">
        <f t="shared" si="1"/>
        <v>3000</v>
      </c>
      <c r="F23" s="9">
        <f t="shared" si="2"/>
        <v>300</v>
      </c>
      <c r="H23" s="22"/>
    </row>
    <row r="24" spans="1:8" ht="15" customHeight="1" x14ac:dyDescent="0.2">
      <c r="A24" s="5" t="s">
        <v>35</v>
      </c>
      <c r="B24" s="17"/>
      <c r="C24" s="7">
        <f>(B24)*(E5)</f>
        <v>0</v>
      </c>
      <c r="D24" s="7">
        <f t="shared" si="3"/>
        <v>0</v>
      </c>
      <c r="E24" s="7">
        <f t="shared" si="1"/>
        <v>3000</v>
      </c>
      <c r="F24" s="9">
        <f t="shared" si="2"/>
        <v>300</v>
      </c>
      <c r="H24" s="22"/>
    </row>
    <row r="25" spans="1:8" ht="15" customHeight="1" x14ac:dyDescent="0.2">
      <c r="A25" s="5" t="s">
        <v>36</v>
      </c>
      <c r="B25" s="17"/>
      <c r="C25" s="7">
        <f>(B25)*(E5)</f>
        <v>0</v>
      </c>
      <c r="D25" s="7">
        <f t="shared" si="3"/>
        <v>0</v>
      </c>
      <c r="E25" s="7">
        <f t="shared" si="1"/>
        <v>3000</v>
      </c>
      <c r="F25" s="9">
        <f t="shared" si="2"/>
        <v>300</v>
      </c>
      <c r="G25" s="26"/>
      <c r="H25" s="22"/>
    </row>
    <row r="26" spans="1:8" ht="15" customHeight="1" thickBot="1" x14ac:dyDescent="0.25">
      <c r="A26" s="6" t="s">
        <v>37</v>
      </c>
      <c r="B26" s="23"/>
      <c r="C26" s="24">
        <f>(B26)*(E5)</f>
        <v>0</v>
      </c>
      <c r="D26" s="24">
        <f t="shared" si="3"/>
        <v>0</v>
      </c>
      <c r="E26" s="24">
        <f t="shared" si="1"/>
        <v>3000</v>
      </c>
      <c r="F26" s="25">
        <f t="shared" si="2"/>
        <v>300</v>
      </c>
      <c r="G26" s="26"/>
      <c r="H26" s="22"/>
    </row>
    <row r="27" spans="1:8" ht="15" customHeight="1" x14ac:dyDescent="0.2">
      <c r="A27" s="5" t="s">
        <v>18</v>
      </c>
      <c r="B27" s="17"/>
      <c r="C27" s="8">
        <f>(B27)*(E5)</f>
        <v>0</v>
      </c>
      <c r="D27" s="8">
        <f t="shared" si="3"/>
        <v>0</v>
      </c>
      <c r="E27" s="8">
        <f t="shared" si="1"/>
        <v>3000</v>
      </c>
      <c r="F27" s="18">
        <f t="shared" si="2"/>
        <v>300</v>
      </c>
      <c r="G27" s="26"/>
      <c r="H27" s="22"/>
    </row>
    <row r="28" spans="1:8" ht="15" customHeight="1" x14ac:dyDescent="0.2">
      <c r="A28" s="5" t="s">
        <v>19</v>
      </c>
      <c r="B28" s="17"/>
      <c r="C28" s="7">
        <f>(B28)*(E5)</f>
        <v>0</v>
      </c>
      <c r="D28" s="7">
        <f t="shared" si="3"/>
        <v>0</v>
      </c>
      <c r="E28" s="7">
        <f t="shared" si="1"/>
        <v>3000</v>
      </c>
      <c r="F28" s="9">
        <f t="shared" si="2"/>
        <v>300</v>
      </c>
      <c r="H28" s="22"/>
    </row>
    <row r="29" spans="1:8" ht="15" customHeight="1" x14ac:dyDescent="0.2">
      <c r="A29" s="5" t="s">
        <v>20</v>
      </c>
      <c r="B29" s="17"/>
      <c r="C29" s="7">
        <f>(B29)*(E5)</f>
        <v>0</v>
      </c>
      <c r="D29" s="7">
        <f t="shared" si="3"/>
        <v>0</v>
      </c>
      <c r="E29" s="7">
        <f t="shared" si="1"/>
        <v>3000</v>
      </c>
      <c r="F29" s="9">
        <f t="shared" si="2"/>
        <v>300</v>
      </c>
      <c r="H29" s="22"/>
    </row>
    <row r="30" spans="1:8" ht="15" customHeight="1" x14ac:dyDescent="0.2">
      <c r="A30" s="5" t="s">
        <v>21</v>
      </c>
      <c r="B30" s="17"/>
      <c r="C30" s="7">
        <f>(B30)*(E5)</f>
        <v>0</v>
      </c>
      <c r="D30" s="7">
        <f t="shared" si="3"/>
        <v>0</v>
      </c>
      <c r="E30" s="7">
        <f t="shared" si="1"/>
        <v>3000</v>
      </c>
      <c r="F30" s="9">
        <f t="shared" si="2"/>
        <v>300</v>
      </c>
      <c r="H30" s="22"/>
    </row>
    <row r="31" spans="1:8" ht="15" customHeight="1" x14ac:dyDescent="0.2">
      <c r="A31" s="5" t="s">
        <v>22</v>
      </c>
      <c r="B31" s="17"/>
      <c r="C31" s="7">
        <f>(B31)*(E5)</f>
        <v>0</v>
      </c>
      <c r="D31" s="7">
        <f t="shared" si="3"/>
        <v>0</v>
      </c>
      <c r="E31" s="7">
        <f t="shared" si="1"/>
        <v>3000</v>
      </c>
      <c r="F31" s="9">
        <f t="shared" si="2"/>
        <v>300</v>
      </c>
      <c r="H31" s="22"/>
    </row>
    <row r="32" spans="1:8" ht="15" customHeight="1" x14ac:dyDescent="0.2">
      <c r="A32" s="5" t="s">
        <v>23</v>
      </c>
      <c r="B32" s="17"/>
      <c r="C32" s="7">
        <f>(B32)*(E5)</f>
        <v>0</v>
      </c>
      <c r="D32" s="7">
        <f t="shared" si="3"/>
        <v>0</v>
      </c>
      <c r="E32" s="7">
        <f t="shared" si="1"/>
        <v>3000</v>
      </c>
      <c r="F32" s="9">
        <f t="shared" ref="F32:F39" si="4">F31-B32</f>
        <v>300</v>
      </c>
      <c r="H32" s="22"/>
    </row>
    <row r="33" spans="1:8" ht="15" customHeight="1" x14ac:dyDescent="0.2">
      <c r="A33" s="5" t="s">
        <v>24</v>
      </c>
      <c r="B33" s="17"/>
      <c r="C33" s="7">
        <f>(B33)*(E5)</f>
        <v>0</v>
      </c>
      <c r="D33" s="7">
        <f t="shared" si="3"/>
        <v>0</v>
      </c>
      <c r="E33" s="7">
        <f t="shared" si="1"/>
        <v>3000</v>
      </c>
      <c r="F33" s="9">
        <f t="shared" si="4"/>
        <v>300</v>
      </c>
      <c r="H33" s="22"/>
    </row>
    <row r="34" spans="1:8" ht="15" customHeight="1" x14ac:dyDescent="0.2">
      <c r="A34" s="5" t="s">
        <v>38</v>
      </c>
      <c r="B34" s="17"/>
      <c r="C34" s="7">
        <f>(B34)*(E5)</f>
        <v>0</v>
      </c>
      <c r="D34" s="7">
        <f t="shared" si="3"/>
        <v>0</v>
      </c>
      <c r="E34" s="7">
        <f t="shared" si="1"/>
        <v>3000</v>
      </c>
      <c r="F34" s="9">
        <f t="shared" si="4"/>
        <v>300</v>
      </c>
      <c r="H34" s="22"/>
    </row>
    <row r="35" spans="1:8" ht="15" customHeight="1" x14ac:dyDescent="0.2">
      <c r="A35" s="5" t="s">
        <v>25</v>
      </c>
      <c r="B35" s="17"/>
      <c r="C35" s="7">
        <f>(B35)*(E5)</f>
        <v>0</v>
      </c>
      <c r="D35" s="7">
        <f t="shared" si="3"/>
        <v>0</v>
      </c>
      <c r="E35" s="7">
        <f t="shared" si="1"/>
        <v>3000</v>
      </c>
      <c r="F35" s="9">
        <f t="shared" si="4"/>
        <v>300</v>
      </c>
      <c r="H35" s="22"/>
    </row>
    <row r="36" spans="1:8" ht="15" customHeight="1" x14ac:dyDescent="0.2">
      <c r="A36" s="5" t="s">
        <v>26</v>
      </c>
      <c r="B36" s="17"/>
      <c r="C36" s="7">
        <f>(B36)*(E5)</f>
        <v>0</v>
      </c>
      <c r="D36" s="7">
        <f t="shared" si="3"/>
        <v>0</v>
      </c>
      <c r="E36" s="7">
        <f t="shared" si="1"/>
        <v>3000</v>
      </c>
      <c r="F36" s="9">
        <f t="shared" si="4"/>
        <v>300</v>
      </c>
      <c r="H36" s="22"/>
    </row>
    <row r="37" spans="1:8" ht="15" customHeight="1" x14ac:dyDescent="0.2">
      <c r="A37" s="5" t="s">
        <v>27</v>
      </c>
      <c r="B37" s="17"/>
      <c r="C37" s="7">
        <f>(B37)*(E5)</f>
        <v>0</v>
      </c>
      <c r="D37" s="7">
        <f t="shared" si="3"/>
        <v>0</v>
      </c>
      <c r="E37" s="7">
        <f t="shared" si="1"/>
        <v>3000</v>
      </c>
      <c r="F37" s="9">
        <f t="shared" si="4"/>
        <v>300</v>
      </c>
      <c r="H37" s="22"/>
    </row>
    <row r="38" spans="1:8" ht="15" customHeight="1" x14ac:dyDescent="0.2">
      <c r="A38" s="5" t="s">
        <v>28</v>
      </c>
      <c r="B38" s="17"/>
      <c r="C38" s="7">
        <f>(B38)*(E5)</f>
        <v>0</v>
      </c>
      <c r="D38" s="7">
        <f t="shared" si="3"/>
        <v>0</v>
      </c>
      <c r="E38" s="7">
        <f t="shared" si="1"/>
        <v>3000</v>
      </c>
      <c r="F38" s="9">
        <f t="shared" si="4"/>
        <v>300</v>
      </c>
      <c r="H38" s="22"/>
    </row>
    <row r="39" spans="1:8" ht="15" customHeight="1" x14ac:dyDescent="0.2">
      <c r="A39" s="5" t="s">
        <v>29</v>
      </c>
      <c r="B39" s="17"/>
      <c r="C39" s="7">
        <f>(B39)*(E5)</f>
        <v>0</v>
      </c>
      <c r="D39" s="7">
        <f t="shared" si="3"/>
        <v>0</v>
      </c>
      <c r="E39" s="7">
        <f t="shared" si="1"/>
        <v>3000</v>
      </c>
      <c r="F39" s="9">
        <f t="shared" si="4"/>
        <v>300</v>
      </c>
      <c r="H39" s="22"/>
    </row>
    <row r="40" spans="1:8" ht="15" customHeight="1" x14ac:dyDescent="0.2">
      <c r="A40" s="5" t="s">
        <v>30</v>
      </c>
      <c r="B40" s="17"/>
      <c r="C40" s="7">
        <f>(B40)*(E5)</f>
        <v>0</v>
      </c>
      <c r="D40" s="7">
        <f>D39+C40</f>
        <v>0</v>
      </c>
      <c r="E40" s="7">
        <f t="shared" si="1"/>
        <v>3000</v>
      </c>
      <c r="F40" s="9">
        <f>F39-B40</f>
        <v>300</v>
      </c>
      <c r="H40" s="22"/>
    </row>
    <row r="41" spans="1:8" ht="15" customHeight="1" x14ac:dyDescent="0.2">
      <c r="A41" s="5" t="s">
        <v>31</v>
      </c>
      <c r="B41" s="17"/>
      <c r="C41" s="7">
        <f>(B41)*(E5)</f>
        <v>0</v>
      </c>
      <c r="D41" s="7">
        <f>D40+C41</f>
        <v>0</v>
      </c>
      <c r="E41" s="7">
        <f t="shared" si="1"/>
        <v>3000</v>
      </c>
      <c r="F41" s="9">
        <f>F40-B41</f>
        <v>300</v>
      </c>
      <c r="H41" s="22"/>
    </row>
    <row r="42" spans="1:8" ht="15" customHeight="1" x14ac:dyDescent="0.2">
      <c r="A42" s="5" t="s">
        <v>32</v>
      </c>
      <c r="B42" s="17"/>
      <c r="C42" s="7">
        <f>(B42)*(E5)</f>
        <v>0</v>
      </c>
      <c r="D42" s="7">
        <f>D41+C42</f>
        <v>0</v>
      </c>
      <c r="E42" s="7">
        <f t="shared" si="1"/>
        <v>3000</v>
      </c>
      <c r="F42" s="9">
        <f>F41-B42</f>
        <v>300</v>
      </c>
      <c r="H42" s="22"/>
    </row>
    <row r="43" spans="1:8" ht="15" customHeight="1" thickBot="1" x14ac:dyDescent="0.25">
      <c r="A43" s="6" t="s">
        <v>33</v>
      </c>
      <c r="B43" s="17"/>
      <c r="C43" s="7">
        <f>(B43)*(E5)</f>
        <v>0</v>
      </c>
      <c r="D43" s="7">
        <f>D42+C43</f>
        <v>0</v>
      </c>
      <c r="E43" s="7">
        <f t="shared" si="1"/>
        <v>3000</v>
      </c>
      <c r="F43" s="9">
        <f>F42-B43</f>
        <v>300</v>
      </c>
      <c r="H43" s="22"/>
    </row>
    <row r="44" spans="1:8" ht="19.5" customHeight="1" x14ac:dyDescent="0.2">
      <c r="A44" s="20" t="s">
        <v>40</v>
      </c>
      <c r="B44" s="28">
        <f>SUM(B10:B43)</f>
        <v>0</v>
      </c>
    </row>
    <row r="45" spans="1:8" x14ac:dyDescent="0.2">
      <c r="A45" s="1"/>
    </row>
    <row r="46" spans="1:8" x14ac:dyDescent="0.2">
      <c r="A46" s="1"/>
    </row>
    <row r="60" spans="1:2" ht="29.25" customHeight="1" x14ac:dyDescent="0.2">
      <c r="A60" s="13"/>
    </row>
    <row r="61" spans="1:2" ht="29.25" customHeight="1" x14ac:dyDescent="0.2">
      <c r="A61" s="13"/>
      <c r="B61" s="1"/>
    </row>
    <row r="64" spans="1:2" x14ac:dyDescent="0.2">
      <c r="A64" s="1"/>
    </row>
    <row r="78" spans="1:2" x14ac:dyDescent="0.2">
      <c r="A78" s="13"/>
    </row>
    <row r="79" spans="1:2" x14ac:dyDescent="0.2">
      <c r="A79" s="14"/>
      <c r="B79" s="1"/>
    </row>
    <row r="81" spans="1:2" x14ac:dyDescent="0.2">
      <c r="A81" s="14"/>
      <c r="B81" s="1"/>
    </row>
    <row r="83" spans="1:2" x14ac:dyDescent="0.2">
      <c r="A83" s="3"/>
    </row>
    <row r="84" spans="1:2" x14ac:dyDescent="0.2">
      <c r="A84" s="2"/>
    </row>
    <row r="89" spans="1:2" x14ac:dyDescent="0.2">
      <c r="A89" s="3"/>
    </row>
    <row r="90" spans="1:2" x14ac:dyDescent="0.2">
      <c r="A90" s="2"/>
    </row>
    <row r="91" spans="1:2" x14ac:dyDescent="0.2">
      <c r="A91" s="2"/>
    </row>
  </sheetData>
  <mergeCells count="1">
    <mergeCell ref="B2:E2"/>
  </mergeCells>
  <phoneticPr fontId="2" type="noConversion"/>
  <pageMargins left="0.42" right="0.37" top="0.31" bottom="0.2" header="0.25" footer="0.16"/>
  <pageSetup orientation="portrait" r:id="rId1"/>
  <headerFooter alignWithMargins="0">
    <oddHeader>&amp;C&amp;"Arial,Bold"&amp;12Time Tracking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Rhonda Bryant</dc:creator>
  <cp:keywords/>
  <dc:description/>
  <cp:lastModifiedBy>Jennifer A. Davis</cp:lastModifiedBy>
  <cp:revision/>
  <dcterms:created xsi:type="dcterms:W3CDTF">2008-04-22T15:51:47Z</dcterms:created>
  <dcterms:modified xsi:type="dcterms:W3CDTF">2024-06-18T13:57:44Z</dcterms:modified>
  <cp:category/>
  <cp:contentStatus/>
</cp:coreProperties>
</file>