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6" windowWidth="11352" windowHeight="6180"/>
  </bookViews>
  <sheets>
    <sheet name="Expense Form" sheetId="4" r:id="rId1"/>
    <sheet name="Page 2 if needed" sheetId="6" r:id="rId2"/>
  </sheets>
  <definedNames>
    <definedName name="Acct">#REF!</definedName>
    <definedName name="Address">#REF!</definedName>
    <definedName name="BU_Faculty_Staff">#REF!</definedName>
    <definedName name="BU_Student">#REF!</definedName>
    <definedName name="CARS_ID">#REF!</definedName>
    <definedName name="City__State___Zip_Code">#REF!</definedName>
    <definedName name="Dept">#REF!</definedName>
    <definedName name="Ext">#REF!</definedName>
    <definedName name="Other">#REF!</definedName>
    <definedName name="Payee_Name">#REF!</definedName>
    <definedName name="SS__if_no_CARS_ID">#REF!</definedName>
  </definedNames>
  <calcPr calcId="145621"/>
</workbook>
</file>

<file path=xl/calcChain.xml><?xml version="1.0" encoding="utf-8"?>
<calcChain xmlns="http://schemas.openxmlformats.org/spreadsheetml/2006/main">
  <c r="C21" i="4" l="1"/>
  <c r="C20" i="6" l="1"/>
  <c r="C21" i="6"/>
  <c r="J20" i="6"/>
  <c r="I20" i="6"/>
  <c r="H20" i="6"/>
  <c r="F20" i="6"/>
  <c r="E20" i="6"/>
  <c r="D20" i="6"/>
  <c r="J23" i="6" l="1"/>
  <c r="J28" i="6" s="1"/>
  <c r="C20" i="4" l="1"/>
  <c r="D20" i="4"/>
  <c r="E20" i="4"/>
  <c r="F20" i="4"/>
  <c r="H20" i="4"/>
  <c r="I20" i="4"/>
  <c r="J20" i="4"/>
  <c r="J23" i="4" l="1"/>
  <c r="J27" i="4" s="1"/>
</calcChain>
</file>

<file path=xl/comments1.xml><?xml version="1.0" encoding="utf-8"?>
<comments xmlns="http://schemas.openxmlformats.org/spreadsheetml/2006/main">
  <authors>
    <author>annr</author>
  </authors>
  <commentList>
    <comment ref="A11" authorId="0">
      <text>
        <r>
          <rPr>
            <b/>
            <sz val="8"/>
            <color indexed="81"/>
            <rFont val="Tahoma"/>
            <family val="2"/>
          </rPr>
          <t xml:space="preserve">Provide complete description of expense.
</t>
        </r>
        <r>
          <rPr>
            <sz val="8"/>
            <color indexed="81"/>
            <rFont val="Tahoma"/>
            <family val="2"/>
          </rPr>
          <t xml:space="preserve">
</t>
        </r>
      </text>
    </comment>
    <comment ref="B11" authorId="0">
      <text>
        <r>
          <rPr>
            <b/>
            <sz val="8"/>
            <color indexed="81"/>
            <rFont val="Tahoma"/>
            <family val="2"/>
          </rPr>
          <t>Date of Expense and/or Receipt in the following format:
MM/DD/YYYY</t>
        </r>
      </text>
    </comment>
    <comment ref="A12" authorId="0">
      <text>
        <r>
          <rPr>
            <b/>
            <sz val="8"/>
            <color indexed="81"/>
            <rFont val="Tahoma"/>
            <family val="2"/>
          </rPr>
          <t>Provide complete description of expense.</t>
        </r>
      </text>
    </comment>
    <comment ref="B12" authorId="0">
      <text>
        <r>
          <rPr>
            <b/>
            <sz val="8"/>
            <color indexed="81"/>
            <rFont val="Tahoma"/>
            <family val="2"/>
          </rPr>
          <t>Date of Expense and/or Receipt in the following format:
MM/DD/YYYY</t>
        </r>
      </text>
    </comment>
    <comment ref="A13" authorId="0">
      <text>
        <r>
          <rPr>
            <b/>
            <sz val="8"/>
            <color indexed="81"/>
            <rFont val="Tahoma"/>
            <family val="2"/>
          </rPr>
          <t>Provide complete description of expense.</t>
        </r>
      </text>
    </comment>
    <comment ref="B13" authorId="0">
      <text>
        <r>
          <rPr>
            <b/>
            <sz val="8"/>
            <color indexed="81"/>
            <rFont val="Tahoma"/>
            <family val="2"/>
          </rPr>
          <t>Date of Expense and/or Receipt in the following format:
MM/DD/YYYY</t>
        </r>
      </text>
    </comment>
    <comment ref="A14" authorId="0">
      <text>
        <r>
          <rPr>
            <b/>
            <sz val="8"/>
            <color indexed="81"/>
            <rFont val="Tahoma"/>
            <family val="2"/>
          </rPr>
          <t>Provide complete description of expense.</t>
        </r>
      </text>
    </comment>
    <comment ref="B14" authorId="0">
      <text>
        <r>
          <rPr>
            <b/>
            <sz val="8"/>
            <color indexed="81"/>
            <rFont val="Tahoma"/>
            <family val="2"/>
          </rPr>
          <t>Date of Expense and/or Receipt in the following format:
MM/DD/YYYY</t>
        </r>
      </text>
    </comment>
    <comment ref="A15" authorId="0">
      <text>
        <r>
          <rPr>
            <b/>
            <sz val="8"/>
            <color indexed="81"/>
            <rFont val="Tahoma"/>
            <family val="2"/>
          </rPr>
          <t>Provide complete description of expense.</t>
        </r>
      </text>
    </comment>
    <comment ref="B15" authorId="0">
      <text>
        <r>
          <rPr>
            <b/>
            <sz val="8"/>
            <color indexed="81"/>
            <rFont val="Tahoma"/>
            <family val="2"/>
          </rPr>
          <t>Date of Expense and/or Receipt in the following format:
MM/DD/YYYY</t>
        </r>
      </text>
    </comment>
    <comment ref="A16" authorId="0">
      <text>
        <r>
          <rPr>
            <b/>
            <sz val="8"/>
            <color indexed="81"/>
            <rFont val="Tahoma"/>
            <family val="2"/>
          </rPr>
          <t>Provide complete description of expense.</t>
        </r>
      </text>
    </comment>
    <comment ref="B16" authorId="0">
      <text>
        <r>
          <rPr>
            <b/>
            <sz val="8"/>
            <color indexed="81"/>
            <rFont val="Tahoma"/>
            <family val="2"/>
          </rPr>
          <t>Date of Expense and/or Receipt in the following format:
MM/DD/YYYY</t>
        </r>
      </text>
    </comment>
    <comment ref="A17" authorId="0">
      <text>
        <r>
          <rPr>
            <b/>
            <sz val="8"/>
            <color indexed="81"/>
            <rFont val="Tahoma"/>
            <family val="2"/>
          </rPr>
          <t>Provide complete description of expense.</t>
        </r>
      </text>
    </comment>
    <comment ref="B17" authorId="0">
      <text>
        <r>
          <rPr>
            <b/>
            <sz val="8"/>
            <color indexed="81"/>
            <rFont val="Tahoma"/>
            <family val="2"/>
          </rPr>
          <t>Date of Expense and/or Receipt in the following format:
MM/DD/YYYY</t>
        </r>
      </text>
    </comment>
    <comment ref="A18" authorId="0">
      <text>
        <r>
          <rPr>
            <b/>
            <sz val="8"/>
            <color indexed="81"/>
            <rFont val="Tahoma"/>
            <family val="2"/>
          </rPr>
          <t>Provide complete description of expense.</t>
        </r>
      </text>
    </comment>
    <comment ref="B18" authorId="0">
      <text>
        <r>
          <rPr>
            <b/>
            <sz val="8"/>
            <color indexed="81"/>
            <rFont val="Tahoma"/>
            <family val="2"/>
          </rPr>
          <t>Date of Expense and/or Receipt in the following format:
MM/DD/YYYY</t>
        </r>
      </text>
    </comment>
    <comment ref="A19" authorId="0">
      <text>
        <r>
          <rPr>
            <b/>
            <sz val="8"/>
            <color indexed="81"/>
            <rFont val="Tahoma"/>
            <family val="2"/>
          </rPr>
          <t>Provide complete description of expense.</t>
        </r>
      </text>
    </comment>
    <comment ref="B19" authorId="0">
      <text>
        <r>
          <rPr>
            <b/>
            <sz val="8"/>
            <color indexed="81"/>
            <rFont val="Tahoma"/>
            <family val="2"/>
          </rPr>
          <t>Date of Expense and/or Receipt in the following format:
MM/DD/YYYY</t>
        </r>
      </text>
    </comment>
    <comment ref="J25" authorId="0">
      <text>
        <r>
          <rPr>
            <b/>
            <sz val="8"/>
            <color indexed="81"/>
            <rFont val="Tahoma"/>
            <family val="2"/>
          </rPr>
          <t>Insert total of personal expenses contained on any receipts in the above columns.</t>
        </r>
      </text>
    </comment>
    <comment ref="J26" authorId="0">
      <text>
        <r>
          <rPr>
            <b/>
            <sz val="8"/>
            <color indexed="81"/>
            <rFont val="Tahoma"/>
            <family val="2"/>
          </rPr>
          <t xml:space="preserve">Insert the amount of the cash advance you received, if applicable.  </t>
        </r>
      </text>
    </comment>
  </commentList>
</comments>
</file>

<file path=xl/comments2.xml><?xml version="1.0" encoding="utf-8"?>
<comments xmlns="http://schemas.openxmlformats.org/spreadsheetml/2006/main">
  <authors>
    <author>annr</author>
  </authors>
  <commentList>
    <comment ref="A11" authorId="0">
      <text>
        <r>
          <rPr>
            <b/>
            <sz val="8"/>
            <color indexed="81"/>
            <rFont val="Tahoma"/>
            <family val="2"/>
          </rPr>
          <t xml:space="preserve">Provide complete description of expense.
</t>
        </r>
        <r>
          <rPr>
            <sz val="8"/>
            <color indexed="81"/>
            <rFont val="Tahoma"/>
            <family val="2"/>
          </rPr>
          <t xml:space="preserve">
</t>
        </r>
      </text>
    </comment>
    <comment ref="B11" authorId="0">
      <text>
        <r>
          <rPr>
            <b/>
            <sz val="8"/>
            <color indexed="81"/>
            <rFont val="Tahoma"/>
            <family val="2"/>
          </rPr>
          <t>Date of Expense and/or Receipt in the following format:
MM/DD/YYYY</t>
        </r>
      </text>
    </comment>
    <comment ref="A12" authorId="0">
      <text>
        <r>
          <rPr>
            <b/>
            <sz val="8"/>
            <color indexed="81"/>
            <rFont val="Tahoma"/>
            <family val="2"/>
          </rPr>
          <t>Provide complete description of expense.</t>
        </r>
      </text>
    </comment>
    <comment ref="B12" authorId="0">
      <text>
        <r>
          <rPr>
            <b/>
            <sz val="8"/>
            <color indexed="81"/>
            <rFont val="Tahoma"/>
            <family val="2"/>
          </rPr>
          <t>Date of Expense and/or Receipt in the following format:
MM/DD/YYYY</t>
        </r>
      </text>
    </comment>
    <comment ref="A13" authorId="0">
      <text>
        <r>
          <rPr>
            <b/>
            <sz val="8"/>
            <color indexed="81"/>
            <rFont val="Tahoma"/>
            <family val="2"/>
          </rPr>
          <t>Provide complete description of expense.</t>
        </r>
      </text>
    </comment>
    <comment ref="B13" authorId="0">
      <text>
        <r>
          <rPr>
            <b/>
            <sz val="8"/>
            <color indexed="81"/>
            <rFont val="Tahoma"/>
            <family val="2"/>
          </rPr>
          <t>Date of Expense and/or Receipt in the following format:
MM/DD/YYYY</t>
        </r>
      </text>
    </comment>
    <comment ref="A14" authorId="0">
      <text>
        <r>
          <rPr>
            <b/>
            <sz val="8"/>
            <color indexed="81"/>
            <rFont val="Tahoma"/>
            <family val="2"/>
          </rPr>
          <t>Provide complete description of expense.</t>
        </r>
      </text>
    </comment>
    <comment ref="B14" authorId="0">
      <text>
        <r>
          <rPr>
            <b/>
            <sz val="8"/>
            <color indexed="81"/>
            <rFont val="Tahoma"/>
            <family val="2"/>
          </rPr>
          <t>Date of Expense and/or Receipt in the following format:
MM/DD/YYYY</t>
        </r>
      </text>
    </comment>
    <comment ref="A15" authorId="0">
      <text>
        <r>
          <rPr>
            <b/>
            <sz val="8"/>
            <color indexed="81"/>
            <rFont val="Tahoma"/>
            <family val="2"/>
          </rPr>
          <t>Provide complete description of expense.</t>
        </r>
      </text>
    </comment>
    <comment ref="B15" authorId="0">
      <text>
        <r>
          <rPr>
            <b/>
            <sz val="8"/>
            <color indexed="81"/>
            <rFont val="Tahoma"/>
            <family val="2"/>
          </rPr>
          <t>Date of Expense and/or Receipt in the following format:
MM/DD/YYYY</t>
        </r>
      </text>
    </comment>
    <comment ref="A16" authorId="0">
      <text>
        <r>
          <rPr>
            <b/>
            <sz val="8"/>
            <color indexed="81"/>
            <rFont val="Tahoma"/>
            <family val="2"/>
          </rPr>
          <t>Provide complete description of expense.</t>
        </r>
      </text>
    </comment>
    <comment ref="B16" authorId="0">
      <text>
        <r>
          <rPr>
            <b/>
            <sz val="8"/>
            <color indexed="81"/>
            <rFont val="Tahoma"/>
            <family val="2"/>
          </rPr>
          <t>Date of Expense and/or Receipt in the following format:
MM/DD/YYYY</t>
        </r>
      </text>
    </comment>
    <comment ref="A17" authorId="0">
      <text>
        <r>
          <rPr>
            <b/>
            <sz val="8"/>
            <color indexed="81"/>
            <rFont val="Tahoma"/>
            <family val="2"/>
          </rPr>
          <t>Provide complete description of expense.</t>
        </r>
      </text>
    </comment>
    <comment ref="B17" authorId="0">
      <text>
        <r>
          <rPr>
            <b/>
            <sz val="8"/>
            <color indexed="81"/>
            <rFont val="Tahoma"/>
            <family val="2"/>
          </rPr>
          <t>Date of Expense and/or Receipt in the following format:
MM/DD/YYYY</t>
        </r>
      </text>
    </comment>
    <comment ref="A18" authorId="0">
      <text>
        <r>
          <rPr>
            <b/>
            <sz val="8"/>
            <color indexed="81"/>
            <rFont val="Tahoma"/>
            <family val="2"/>
          </rPr>
          <t>Provide complete description of expense.</t>
        </r>
      </text>
    </comment>
    <comment ref="B18" authorId="0">
      <text>
        <r>
          <rPr>
            <b/>
            <sz val="8"/>
            <color indexed="81"/>
            <rFont val="Tahoma"/>
            <family val="2"/>
          </rPr>
          <t>Date of Expense and/or Receipt in the following format:
MM/DD/YYYY</t>
        </r>
      </text>
    </comment>
    <comment ref="A19" authorId="0">
      <text>
        <r>
          <rPr>
            <b/>
            <sz val="8"/>
            <color indexed="81"/>
            <rFont val="Tahoma"/>
            <family val="2"/>
          </rPr>
          <t>Provide complete description of expense.</t>
        </r>
      </text>
    </comment>
    <comment ref="B19" authorId="0">
      <text>
        <r>
          <rPr>
            <b/>
            <sz val="8"/>
            <color indexed="81"/>
            <rFont val="Tahoma"/>
            <family val="2"/>
          </rPr>
          <t>Date of Expense and/or Receipt in the following format:
MM/DD/YYYY</t>
        </r>
      </text>
    </comment>
    <comment ref="J26" authorId="0">
      <text>
        <r>
          <rPr>
            <b/>
            <sz val="8"/>
            <color indexed="81"/>
            <rFont val="Tahoma"/>
            <family val="2"/>
          </rPr>
          <t>Insert total of personal expenses contained on any receipts in the above columns.</t>
        </r>
      </text>
    </comment>
    <comment ref="J27" authorId="0">
      <text>
        <r>
          <rPr>
            <b/>
            <sz val="8"/>
            <color indexed="81"/>
            <rFont val="Tahoma"/>
            <family val="2"/>
          </rPr>
          <t xml:space="preserve">Insert the amount of the cash advance you received, if applicable.  </t>
        </r>
      </text>
    </comment>
  </commentList>
</comments>
</file>

<file path=xl/sharedStrings.xml><?xml version="1.0" encoding="utf-8"?>
<sst xmlns="http://schemas.openxmlformats.org/spreadsheetml/2006/main" count="110" uniqueCount="54">
  <si>
    <t>CARS ID#</t>
  </si>
  <si>
    <t>G</t>
  </si>
  <si>
    <t>Column Totals of A, B, C, D, E, F &amp; G</t>
  </si>
  <si>
    <t>Less Cash Advance</t>
  </si>
  <si>
    <t>Payee's Signature</t>
  </si>
  <si>
    <t>Supervisor's/Dean's/Area Head's Signature</t>
  </si>
  <si>
    <t>CARS IV#</t>
  </si>
  <si>
    <t>Address</t>
  </si>
  <si>
    <t>Due to payee/(Bellarmine)</t>
  </si>
  <si>
    <t>Date Rec'd in A/P</t>
  </si>
  <si>
    <t>A</t>
  </si>
  <si>
    <t>B</t>
  </si>
  <si>
    <t>C</t>
  </si>
  <si>
    <t>D</t>
  </si>
  <si>
    <t>E</t>
  </si>
  <si>
    <t>Other Expenses (Explain)</t>
  </si>
  <si>
    <t>Purpose, Destination, Explanation &amp; Other Required Information</t>
  </si>
  <si>
    <t>Total Miles</t>
  </si>
  <si>
    <t>Personal Auto Mileage (32000)</t>
  </si>
  <si>
    <t>Airfare, Taxis (32000)</t>
  </si>
  <si>
    <t>Car Rental (35000)</t>
  </si>
  <si>
    <t>Lodging (32000)</t>
  </si>
  <si>
    <t>Meals (34100)</t>
  </si>
  <si>
    <t>F</t>
  </si>
  <si>
    <t>Conference Fee (54000 Fac) (54500) Staff</t>
  </si>
  <si>
    <t>Date of Expense/Receipt (MM/DD/YYYY)</t>
  </si>
  <si>
    <t>Entered by A/P  (initials)</t>
  </si>
  <si>
    <t>Approved by (initials)</t>
  </si>
  <si>
    <t>Payee Name</t>
  </si>
  <si>
    <t>Account #</t>
  </si>
  <si>
    <t>Acct#</t>
  </si>
  <si>
    <t>City, State &amp; Zip Code</t>
  </si>
  <si>
    <t xml:space="preserve">Check, U.S. Mail </t>
  </si>
  <si>
    <t xml:space="preserve">      BU Faculty/Staff </t>
  </si>
  <si>
    <t xml:space="preserve">      BU Student</t>
  </si>
  <si>
    <t xml:space="preserve">      Other</t>
  </si>
  <si>
    <t>Supervisor's/Dean's/Area Head's Printed Name</t>
  </si>
  <si>
    <t>Claims for expenses should be submitted every</t>
  </si>
  <si>
    <t>Department</t>
  </si>
  <si>
    <t>Extension#</t>
  </si>
  <si>
    <t>Check, specify        Campus Mail                  Hold for pickup</t>
  </si>
  <si>
    <r>
      <t xml:space="preserve">See </t>
    </r>
    <r>
      <rPr>
        <b/>
        <sz val="10"/>
        <rFont val="Arial"/>
        <family val="2"/>
      </rPr>
      <t xml:space="preserve">http://www.bellarmine.edu/purchasing/universitypoliciesandprocedures.aspx </t>
    </r>
    <r>
      <rPr>
        <sz val="10"/>
        <rFont val="Arial"/>
        <family val="2"/>
      </rPr>
      <t>for Policies concerning this form.</t>
    </r>
  </si>
  <si>
    <t>30 days according to BU policy.</t>
  </si>
  <si>
    <t xml:space="preserve">For meals, the detail menu receipt must be submitted as well.  </t>
  </si>
  <si>
    <t xml:space="preserve">Original receipts are required for all expenses in Columns B, C, D, E, F &amp; G. </t>
  </si>
  <si>
    <t xml:space="preserve">The IRS requires reimbursement requests to be filed within 60 days of the expense. The date the form is received in Accounts Payable is considered the date of consideration for the 60 days. If reimbursement is approved on those expenses submitted past 60 days, reimbursement will be via payroll as "other income." </t>
  </si>
  <si>
    <t>Signature denotes expenses are in compliance with University policies &amp; procedures</t>
  </si>
  <si>
    <t>Bellarmine University Expense Claim Form                     Page 1</t>
  </si>
  <si>
    <t>Bellarmine University Expense Claim Form                     Page 2</t>
  </si>
  <si>
    <t>Less Personal Expenses</t>
  </si>
  <si>
    <t xml:space="preserve"> </t>
  </si>
  <si>
    <t>Calculation @ $0.57 per mile</t>
  </si>
  <si>
    <t>Total page 1</t>
  </si>
  <si>
    <t>Calculation @ $0.54 per mile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</si>
</sst>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3" formatCode="_(* #,##0.00_);_(* \(#,##0.00\);_(* &quot;-&quot;??_);_(@_)"/>
    <numFmt numFmtId="164" formatCode="m/d/yyyy;@"/>
    <numFmt numFmtId="165" formatCode="0.0_);[Red]\(0.0\)"/>
  </numFmts>
  <fonts count="21">
    <font>
      <sz val="10"/>
      <name val="Arial"/>
    </font>
    <font>
      <sz val="10"/>
      <name val="Arial"/>
      <family val="2"/>
    </font>
    <font>
      <sz val="8"/>
      <name val="Arial"/>
      <family val="2"/>
    </font>
    <font>
      <sz val="9"/>
      <name val="Myriad Web Pro"/>
      <family val="2"/>
    </font>
    <font>
      <sz val="10"/>
      <name val="Myriad Web Pro"/>
      <family val="2"/>
    </font>
    <font>
      <sz val="10"/>
      <color indexed="22"/>
      <name val="Myriad Web Pro"/>
      <family val="2"/>
    </font>
    <font>
      <sz val="9"/>
      <color indexed="9"/>
      <name val="Myriad Web Pro"/>
      <family val="2"/>
    </font>
    <font>
      <sz val="10"/>
      <color indexed="9"/>
      <name val="Myriad Web Pro"/>
      <family val="2"/>
    </font>
    <font>
      <sz val="9"/>
      <name val="Arial"/>
      <family val="2"/>
    </font>
    <font>
      <sz val="10"/>
      <name val="Arial"/>
      <family val="2"/>
    </font>
    <font>
      <sz val="9"/>
      <color indexed="22"/>
      <name val="Myriad Web Pro"/>
      <family val="2"/>
    </font>
    <font>
      <sz val="8"/>
      <color indexed="22"/>
      <name val="Myriad Web Pro"/>
      <family val="2"/>
    </font>
    <font>
      <sz val="14"/>
      <name val="Myriad Web Pro"/>
      <family val="2"/>
    </font>
    <font>
      <sz val="14"/>
      <name val="Arial"/>
      <family val="2"/>
    </font>
    <font>
      <sz val="8"/>
      <name val="Myriad Web Pro"/>
      <family val="2"/>
    </font>
    <font>
      <sz val="8"/>
      <color indexed="81"/>
      <name val="Tahoma"/>
      <family val="2"/>
    </font>
    <font>
      <b/>
      <sz val="8"/>
      <color indexed="81"/>
      <name val="Tahoma"/>
      <family val="2"/>
    </font>
    <font>
      <sz val="9"/>
      <name val="Arial"/>
      <family val="2"/>
    </font>
    <font>
      <sz val="10"/>
      <name val="Arial"/>
      <family val="2"/>
    </font>
    <font>
      <b/>
      <sz val="10"/>
      <name val="Arial"/>
      <family val="2"/>
    </font>
    <font>
      <sz val="8"/>
      <name val="Arial"/>
      <family val="2"/>
    </font>
  </fonts>
  <fills count="7">
    <fill>
      <patternFill patternType="none"/>
    </fill>
    <fill>
      <patternFill patternType="gray125"/>
    </fill>
    <fill>
      <patternFill patternType="gray0625"/>
    </fill>
    <fill>
      <patternFill patternType="solid">
        <fgColor indexed="63"/>
        <bgColor indexed="64"/>
      </patternFill>
    </fill>
    <fill>
      <patternFill patternType="solid">
        <fgColor indexed="43"/>
        <bgColor indexed="64"/>
      </patternFill>
    </fill>
    <fill>
      <patternFill patternType="solid">
        <fgColor rgb="FFFFFFB7"/>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120">
    <xf numFmtId="0" fontId="0" fillId="0" borderId="0" xfId="0"/>
    <xf numFmtId="0" fontId="3" fillId="0" borderId="0" xfId="0" applyFont="1" applyBorder="1" applyAlignment="1">
      <alignment horizontal="center" vertical="top" wrapText="1"/>
    </xf>
    <xf numFmtId="0" fontId="4" fillId="0" borderId="0" xfId="0" applyFont="1"/>
    <xf numFmtId="0" fontId="4" fillId="0" borderId="0" xfId="0" applyFont="1" applyBorder="1"/>
    <xf numFmtId="0" fontId="4" fillId="0" borderId="0" xfId="0" applyFont="1" applyBorder="1" applyAlignment="1"/>
    <xf numFmtId="0" fontId="0" fillId="0" borderId="0" xfId="0" applyAlignment="1"/>
    <xf numFmtId="0" fontId="5" fillId="2" borderId="0" xfId="0" applyFont="1" applyFill="1"/>
    <xf numFmtId="0" fontId="6" fillId="3" borderId="0" xfId="0" applyFont="1" applyFill="1" applyBorder="1" applyAlignment="1">
      <alignment horizontal="center" vertical="top" wrapText="1"/>
    </xf>
    <xf numFmtId="0" fontId="6" fillId="3" borderId="1" xfId="0" applyFont="1" applyFill="1" applyBorder="1" applyAlignment="1">
      <alignment horizontal="center" vertical="top" wrapText="1"/>
    </xf>
    <xf numFmtId="0" fontId="7" fillId="3" borderId="1" xfId="0" applyFont="1" applyFill="1" applyBorder="1" applyAlignment="1">
      <alignment horizontal="center"/>
    </xf>
    <xf numFmtId="0" fontId="3" fillId="4" borderId="2" xfId="0" applyFont="1" applyFill="1" applyBorder="1" applyAlignment="1">
      <alignment vertical="top" wrapText="1"/>
    </xf>
    <xf numFmtId="0" fontId="0" fillId="4" borderId="0" xfId="0" applyFill="1" applyAlignment="1">
      <alignment vertical="distributed"/>
    </xf>
    <xf numFmtId="0" fontId="3" fillId="0" borderId="0" xfId="0" applyFont="1" applyBorder="1"/>
    <xf numFmtId="0" fontId="3" fillId="0" borderId="0" xfId="0" applyFont="1"/>
    <xf numFmtId="0" fontId="4" fillId="4" borderId="1" xfId="0" applyFont="1" applyFill="1" applyBorder="1"/>
    <xf numFmtId="0" fontId="4" fillId="4" borderId="1" xfId="0" applyFont="1" applyFill="1" applyBorder="1" applyAlignment="1"/>
    <xf numFmtId="0" fontId="3" fillId="4" borderId="0" xfId="0" applyFont="1" applyFill="1" applyBorder="1"/>
    <xf numFmtId="0" fontId="3" fillId="0" borderId="0" xfId="0" applyFont="1" applyBorder="1" applyAlignment="1">
      <alignment shrinkToFit="1"/>
    </xf>
    <xf numFmtId="0" fontId="8" fillId="0" borderId="0" xfId="0" applyFont="1" applyBorder="1" applyAlignment="1">
      <alignment shrinkToFit="1"/>
    </xf>
    <xf numFmtId="0" fontId="4" fillId="0" borderId="0" xfId="0" applyFont="1" applyFill="1" applyBorder="1"/>
    <xf numFmtId="0" fontId="3" fillId="0" borderId="1" xfId="0" applyFont="1" applyBorder="1" applyAlignment="1">
      <alignment horizontal="center"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12" fillId="0" borderId="0" xfId="0" applyFont="1" applyAlignment="1">
      <alignment horizontal="center" shrinkToFit="1"/>
    </xf>
    <xf numFmtId="0" fontId="13" fillId="0" borderId="0" xfId="0" applyFont="1" applyAlignment="1">
      <alignment horizontal="center" shrinkToFit="1"/>
    </xf>
    <xf numFmtId="0" fontId="4" fillId="0" borderId="0" xfId="0" applyFont="1" applyFill="1"/>
    <xf numFmtId="0" fontId="4" fillId="0" borderId="0" xfId="0" applyFont="1" applyFill="1" applyBorder="1" applyAlignment="1"/>
    <xf numFmtId="0" fontId="9" fillId="0" borderId="0" xfId="0" applyFont="1" applyFill="1" applyBorder="1" applyAlignment="1"/>
    <xf numFmtId="0" fontId="3" fillId="0" borderId="5" xfId="0" applyFont="1" applyBorder="1" applyAlignment="1">
      <alignment horizontal="left" vertical="top"/>
    </xf>
    <xf numFmtId="0" fontId="3" fillId="0" borderId="4" xfId="0" applyFont="1" applyBorder="1" applyAlignment="1">
      <alignment horizontal="right" vertical="top"/>
    </xf>
    <xf numFmtId="0" fontId="3" fillId="0" borderId="6" xfId="0" applyFont="1" applyBorder="1" applyAlignment="1">
      <alignment horizontal="left" vertical="top"/>
    </xf>
    <xf numFmtId="0" fontId="4" fillId="0" borderId="4" xfId="0" applyFont="1" applyBorder="1" applyAlignment="1"/>
    <xf numFmtId="0" fontId="4" fillId="0" borderId="5" xfId="0" applyFont="1" applyBorder="1"/>
    <xf numFmtId="0" fontId="11" fillId="0" borderId="6" xfId="0" applyFont="1" applyBorder="1" applyAlignment="1">
      <alignment horizontal="center"/>
    </xf>
    <xf numFmtId="0" fontId="4" fillId="0" borderId="3" xfId="0" applyFont="1" applyBorder="1" applyAlignment="1"/>
    <xf numFmtId="0" fontId="0" fillId="0" borderId="4" xfId="0" applyBorder="1" applyAlignment="1"/>
    <xf numFmtId="49" fontId="3" fillId="0" borderId="7" xfId="0" applyNumberFormat="1" applyFont="1" applyBorder="1" applyAlignment="1">
      <alignment horizontal="center" vertical="top" wrapText="1"/>
    </xf>
    <xf numFmtId="49" fontId="3" fillId="0" borderId="8" xfId="0" applyNumberFormat="1" applyFont="1" applyBorder="1" applyAlignment="1">
      <alignment horizontal="center" vertical="top" wrapText="1"/>
    </xf>
    <xf numFmtId="49" fontId="10" fillId="0" borderId="1" xfId="0" applyNumberFormat="1" applyFont="1" applyBorder="1" applyAlignment="1">
      <alignment horizontal="center"/>
    </xf>
    <xf numFmtId="49" fontId="10" fillId="0" borderId="9" xfId="0" applyNumberFormat="1" applyFont="1" applyBorder="1" applyAlignment="1">
      <alignment horizontal="center"/>
    </xf>
    <xf numFmtId="49" fontId="10" fillId="0" borderId="4" xfId="0" applyNumberFormat="1" applyFont="1" applyBorder="1" applyAlignment="1">
      <alignment horizontal="center"/>
    </xf>
    <xf numFmtId="49" fontId="10" fillId="0" borderId="5" xfId="0" applyNumberFormat="1" applyFont="1" applyBorder="1" applyAlignment="1">
      <alignment horizontal="center"/>
    </xf>
    <xf numFmtId="0" fontId="0" fillId="0" borderId="1" xfId="0" applyBorder="1" applyAlignment="1"/>
    <xf numFmtId="49" fontId="10" fillId="0" borderId="2" xfId="0" applyNumberFormat="1" applyFont="1" applyBorder="1" applyAlignment="1" applyProtection="1">
      <alignment horizontal="left"/>
      <protection locked="0"/>
    </xf>
    <xf numFmtId="49" fontId="10" fillId="0" borderId="3" xfId="0" applyNumberFormat="1" applyFont="1" applyBorder="1" applyAlignment="1" applyProtection="1">
      <alignment horizontal="left"/>
      <protection locked="0"/>
    </xf>
    <xf numFmtId="0" fontId="3" fillId="0" borderId="4" xfId="0" applyFont="1" applyBorder="1" applyProtection="1">
      <protection locked="0"/>
    </xf>
    <xf numFmtId="0" fontId="3" fillId="0" borderId="4" xfId="0" applyFont="1" applyBorder="1" applyAlignment="1" applyProtection="1">
      <alignment horizontal="center" vertical="top" wrapText="1"/>
      <protection locked="0"/>
    </xf>
    <xf numFmtId="0" fontId="3" fillId="0" borderId="10" xfId="0" applyFont="1" applyBorder="1" applyAlignment="1" applyProtection="1">
      <protection locked="0"/>
    </xf>
    <xf numFmtId="0" fontId="3" fillId="0" borderId="11" xfId="0" applyFont="1" applyBorder="1" applyAlignment="1" applyProtection="1">
      <alignment vertical="distributed"/>
      <protection locked="0"/>
    </xf>
    <xf numFmtId="0" fontId="9" fillId="0" borderId="4" xfId="0" applyFont="1" applyBorder="1" applyAlignment="1" applyProtection="1">
      <protection locked="0"/>
    </xf>
    <xf numFmtId="0" fontId="0" fillId="0" borderId="4" xfId="0" applyBorder="1" applyAlignment="1" applyProtection="1">
      <protection locked="0"/>
    </xf>
    <xf numFmtId="0" fontId="3" fillId="0" borderId="4" xfId="0" applyFont="1" applyBorder="1" applyAlignment="1" applyProtection="1">
      <alignment horizontal="left" vertical="top"/>
      <protection locked="0"/>
    </xf>
    <xf numFmtId="49" fontId="14" fillId="0" borderId="6" xfId="0" applyNumberFormat="1" applyFont="1" applyBorder="1" applyProtection="1">
      <protection locked="0"/>
    </xf>
    <xf numFmtId="164" fontId="4" fillId="0" borderId="6" xfId="0" applyNumberFormat="1" applyFont="1" applyBorder="1" applyProtection="1">
      <protection locked="0"/>
    </xf>
    <xf numFmtId="43" fontId="4" fillId="0" borderId="6" xfId="1" applyFont="1" applyBorder="1" applyProtection="1">
      <protection locked="0"/>
    </xf>
    <xf numFmtId="0" fontId="3" fillId="0" borderId="5" xfId="0" applyFont="1" applyBorder="1" applyAlignment="1" applyProtection="1">
      <alignment horizontal="center" vertical="top" wrapText="1"/>
    </xf>
    <xf numFmtId="165" fontId="4" fillId="0" borderId="6" xfId="1" applyNumberFormat="1" applyFont="1" applyBorder="1" applyAlignment="1" applyProtection="1">
      <alignment vertical="top" wrapText="1"/>
      <protection locked="0"/>
    </xf>
    <xf numFmtId="165" fontId="3" fillId="0" borderId="6" xfId="0" applyNumberFormat="1" applyFont="1" applyBorder="1" applyAlignment="1">
      <alignment vertical="top" wrapText="1"/>
    </xf>
    <xf numFmtId="43" fontId="4" fillId="0" borderId="6" xfId="1" applyFont="1" applyBorder="1" applyAlignment="1" applyProtection="1">
      <alignment vertical="top" wrapText="1"/>
      <protection locked="0"/>
    </xf>
    <xf numFmtId="43" fontId="4" fillId="0" borderId="6" xfId="1" applyFont="1" applyBorder="1" applyAlignment="1" applyProtection="1">
      <protection locked="0"/>
    </xf>
    <xf numFmtId="0" fontId="3" fillId="0" borderId="0" xfId="0" applyFont="1" applyFill="1"/>
    <xf numFmtId="0" fontId="14" fillId="0" borderId="0" xfId="0" applyFont="1" applyBorder="1" applyAlignment="1">
      <alignment horizontal="right"/>
    </xf>
    <xf numFmtId="0" fontId="4" fillId="0" borderId="3" xfId="0" applyFont="1" applyBorder="1" applyAlignment="1">
      <alignment horizontal="left" vertical="top"/>
    </xf>
    <xf numFmtId="0" fontId="17" fillId="0" borderId="0" xfId="0" applyFont="1" applyFill="1"/>
    <xf numFmtId="0" fontId="17" fillId="0" borderId="0" xfId="0" applyFont="1" applyFill="1" applyAlignment="1">
      <alignment vertical="top" wrapText="1"/>
    </xf>
    <xf numFmtId="0" fontId="4" fillId="5" borderId="1" xfId="0" applyFont="1" applyFill="1" applyBorder="1"/>
    <xf numFmtId="0" fontId="4" fillId="5" borderId="1" xfId="0" applyFont="1" applyFill="1" applyBorder="1" applyAlignment="1"/>
    <xf numFmtId="8" fontId="3" fillId="5" borderId="10" xfId="0" applyNumberFormat="1" applyFont="1" applyFill="1" applyBorder="1" applyAlignment="1">
      <alignment vertical="top"/>
    </xf>
    <xf numFmtId="0" fontId="3" fillId="5" borderId="12" xfId="0" applyFont="1" applyFill="1" applyBorder="1" applyAlignment="1">
      <alignment vertical="top"/>
    </xf>
    <xf numFmtId="8" fontId="4" fillId="5" borderId="6" xfId="0" applyNumberFormat="1" applyFont="1" applyFill="1" applyBorder="1" applyProtection="1">
      <protection locked="0"/>
    </xf>
    <xf numFmtId="8" fontId="4" fillId="5" borderId="6" xfId="0" applyNumberFormat="1" applyFont="1" applyFill="1" applyBorder="1"/>
    <xf numFmtId="0" fontId="3" fillId="5" borderId="6" xfId="0" applyFont="1" applyFill="1" applyBorder="1"/>
    <xf numFmtId="0" fontId="4" fillId="5" borderId="6" xfId="0" applyFont="1" applyFill="1" applyBorder="1"/>
    <xf numFmtId="0" fontId="3" fillId="6" borderId="6" xfId="0" applyFont="1" applyFill="1" applyBorder="1" applyAlignment="1">
      <alignment horizontal="center" wrapText="1"/>
    </xf>
    <xf numFmtId="0" fontId="3" fillId="6" borderId="6" xfId="0" applyFont="1" applyFill="1" applyBorder="1" applyAlignment="1">
      <alignment horizontal="center" vertical="top" wrapText="1"/>
    </xf>
    <xf numFmtId="0" fontId="4" fillId="6" borderId="6" xfId="0" applyFont="1" applyFill="1" applyBorder="1" applyAlignment="1">
      <alignment horizontal="center" wrapText="1"/>
    </xf>
    <xf numFmtId="0" fontId="4" fillId="6" borderId="6" xfId="0" applyFont="1" applyFill="1" applyBorder="1"/>
    <xf numFmtId="43" fontId="4" fillId="0" borderId="10" xfId="1" applyFont="1" applyBorder="1" applyAlignment="1"/>
    <xf numFmtId="43" fontId="3" fillId="0" borderId="10" xfId="1" applyFont="1" applyBorder="1" applyAlignment="1">
      <alignment vertical="top" wrapText="1"/>
    </xf>
    <xf numFmtId="0" fontId="0" fillId="0" borderId="0" xfId="0" applyBorder="1" applyAlignment="1"/>
    <xf numFmtId="0" fontId="0" fillId="0" borderId="13" xfId="0" applyBorder="1" applyAlignment="1"/>
    <xf numFmtId="0" fontId="3" fillId="0" borderId="5" xfId="0" applyFont="1" applyBorder="1" applyAlignment="1" applyProtection="1">
      <alignment horizontal="left" vertical="top"/>
      <protection locked="0"/>
    </xf>
    <xf numFmtId="0" fontId="3" fillId="0" borderId="4" xfId="0" applyFont="1" applyBorder="1" applyProtection="1"/>
    <xf numFmtId="0" fontId="9" fillId="0" borderId="1" xfId="0" applyFont="1" applyBorder="1" applyAlignment="1"/>
    <xf numFmtId="0" fontId="3" fillId="0" borderId="3" xfId="0" applyFont="1" applyBorder="1" applyAlignment="1">
      <alignment horizontal="center" vertical="top" wrapText="1"/>
    </xf>
    <xf numFmtId="0" fontId="3" fillId="0" borderId="5" xfId="0" applyFont="1" applyBorder="1" applyAlignment="1" applyProtection="1">
      <alignment horizontal="center" vertical="top" wrapText="1"/>
      <protection locked="0"/>
    </xf>
    <xf numFmtId="0" fontId="3" fillId="0" borderId="0" xfId="0" applyFont="1" applyBorder="1" applyAlignment="1">
      <alignment horizontal="left" vertical="top"/>
    </xf>
    <xf numFmtId="0" fontId="3" fillId="0" borderId="5" xfId="0" applyFont="1" applyBorder="1" applyAlignment="1">
      <alignment horizontal="center" vertical="top" wrapText="1"/>
    </xf>
    <xf numFmtId="0" fontId="11" fillId="0" borderId="0" xfId="0" applyFont="1" applyBorder="1" applyAlignment="1">
      <alignment horizontal="center"/>
    </xf>
    <xf numFmtId="0" fontId="4" fillId="6" borderId="0" xfId="0" applyFont="1" applyFill="1" applyBorder="1"/>
    <xf numFmtId="0" fontId="0" fillId="5" borderId="1" xfId="0" applyFill="1" applyBorder="1" applyAlignment="1">
      <alignment wrapText="1"/>
    </xf>
    <xf numFmtId="0" fontId="14" fillId="0" borderId="0" xfId="0" applyFont="1" applyBorder="1" applyAlignment="1">
      <alignment horizontal="right"/>
    </xf>
    <xf numFmtId="0" fontId="2" fillId="5" borderId="2" xfId="0" applyFont="1" applyFill="1" applyBorder="1" applyAlignment="1">
      <alignment wrapText="1"/>
    </xf>
    <xf numFmtId="0" fontId="14" fillId="0" borderId="0" xfId="0" applyFont="1" applyBorder="1" applyAlignment="1">
      <alignment horizontal="right"/>
    </xf>
    <xf numFmtId="0" fontId="14" fillId="0" borderId="13" xfId="0" applyFont="1" applyBorder="1" applyAlignment="1">
      <alignment horizontal="right"/>
    </xf>
    <xf numFmtId="8" fontId="3" fillId="0" borderId="10" xfId="0" applyNumberFormat="1" applyFont="1" applyBorder="1" applyAlignment="1">
      <alignment horizontal="right" vertical="top" wrapText="1"/>
    </xf>
    <xf numFmtId="8" fontId="3" fillId="0" borderId="12" xfId="0" applyNumberFormat="1" applyFont="1" applyBorder="1" applyAlignment="1">
      <alignment horizontal="right" vertical="top" wrapText="1"/>
    </xf>
    <xf numFmtId="0" fontId="3" fillId="5" borderId="10" xfId="0" applyFont="1" applyFill="1" applyBorder="1" applyAlignment="1">
      <alignment horizontal="left" vertical="top" wrapText="1"/>
    </xf>
    <xf numFmtId="0" fontId="3" fillId="5" borderId="12" xfId="0" applyFont="1" applyFill="1" applyBorder="1" applyAlignment="1">
      <alignment horizontal="left" vertical="top" wrapText="1"/>
    </xf>
    <xf numFmtId="43" fontId="4" fillId="0" borderId="7" xfId="1" applyFont="1" applyBorder="1" applyAlignment="1">
      <alignment horizontal="center"/>
    </xf>
    <xf numFmtId="0" fontId="18" fillId="0" borderId="0" xfId="0" applyFont="1" applyAlignment="1">
      <alignment horizontal="center"/>
    </xf>
    <xf numFmtId="0" fontId="0" fillId="0" borderId="0" xfId="0" applyAlignment="1">
      <alignment horizontal="center"/>
    </xf>
    <xf numFmtId="0" fontId="14" fillId="0" borderId="0" xfId="0" applyFont="1" applyBorder="1" applyAlignment="1">
      <alignment shrinkToFit="1"/>
    </xf>
    <xf numFmtId="0" fontId="20" fillId="0" borderId="0" xfId="0" applyFont="1" applyBorder="1" applyAlignment="1">
      <alignment shrinkToFit="1"/>
    </xf>
    <xf numFmtId="0" fontId="20" fillId="0" borderId="0" xfId="0" applyFont="1" applyAlignment="1"/>
    <xf numFmtId="0" fontId="3" fillId="5" borderId="3" xfId="0" applyFont="1" applyFill="1" applyBorder="1" applyAlignment="1"/>
    <xf numFmtId="0" fontId="3" fillId="5" borderId="5" xfId="0" applyFont="1" applyFill="1" applyBorder="1" applyAlignment="1"/>
    <xf numFmtId="0" fontId="0" fillId="5" borderId="5" xfId="0" applyFill="1" applyBorder="1" applyAlignment="1"/>
    <xf numFmtId="0" fontId="14" fillId="0" borderId="0" xfId="0" applyFont="1" applyBorder="1" applyAlignment="1">
      <alignment horizontal="right" shrinkToFit="1"/>
    </xf>
    <xf numFmtId="0" fontId="4" fillId="0" borderId="0" xfId="0" applyFont="1" applyAlignment="1">
      <alignment horizontal="center"/>
    </xf>
    <xf numFmtId="0" fontId="4" fillId="0" borderId="1" xfId="0" applyFont="1" applyBorder="1" applyAlignment="1">
      <alignment horizontal="center"/>
    </xf>
    <xf numFmtId="0" fontId="12" fillId="4" borderId="0" xfId="0" applyFont="1" applyFill="1" applyAlignment="1">
      <alignment horizontal="right" shrinkToFit="1"/>
    </xf>
    <xf numFmtId="0" fontId="13" fillId="4" borderId="0" xfId="0" applyFont="1" applyFill="1" applyAlignment="1">
      <alignment horizontal="right" shrinkToFit="1"/>
    </xf>
    <xf numFmtId="49" fontId="3" fillId="0" borderId="14" xfId="0" applyNumberFormat="1" applyFont="1" applyBorder="1" applyAlignment="1" applyProtection="1">
      <alignment horizontal="left" vertical="top"/>
      <protection locked="0"/>
    </xf>
    <xf numFmtId="49" fontId="0" fillId="0" borderId="7" xfId="0" applyNumberFormat="1" applyBorder="1" applyAlignment="1" applyProtection="1">
      <alignment horizontal="left" vertical="top"/>
      <protection locked="0"/>
    </xf>
    <xf numFmtId="0" fontId="4" fillId="0" borderId="0" xfId="0" applyFont="1" applyFill="1" applyBorder="1" applyAlignment="1">
      <alignment horizontal="center" vertical="top" wrapText="1"/>
    </xf>
    <xf numFmtId="0" fontId="3" fillId="5" borderId="14" xfId="0" applyFont="1" applyFill="1" applyBorder="1" applyAlignment="1">
      <alignment wrapText="1"/>
    </xf>
    <xf numFmtId="0" fontId="0" fillId="5" borderId="7" xfId="0" applyFill="1" applyBorder="1" applyAlignment="1">
      <alignment wrapText="1"/>
    </xf>
    <xf numFmtId="0" fontId="0" fillId="5" borderId="2" xfId="0" applyFill="1" applyBorder="1" applyAlignment="1">
      <alignment wrapText="1"/>
    </xf>
    <xf numFmtId="0" fontId="0" fillId="5" borderId="1" xfId="0" applyFill="1" applyBorder="1" applyAlignment="1">
      <alignmen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1</xdr:row>
      <xdr:rowOff>137160</xdr:rowOff>
    </xdr:from>
    <xdr:to>
      <xdr:col>0</xdr:col>
      <xdr:colOff>2453640</xdr:colOff>
      <xdr:row>4</xdr:row>
      <xdr:rowOff>106680</xdr:rowOff>
    </xdr:to>
    <xdr:pic>
      <xdr:nvPicPr>
        <xdr:cNvPr id="3106" name="Picture 2" descr="BellarmineUniv(BL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342900"/>
          <a:ext cx="22783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236220</xdr:colOff>
          <xdr:row>2</xdr:row>
          <xdr:rowOff>0</xdr:rowOff>
        </xdr:from>
        <xdr:to>
          <xdr:col>8</xdr:col>
          <xdr:colOff>160020</xdr:colOff>
          <xdr:row>3</xdr:row>
          <xdr:rowOff>76200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xdr:row>
          <xdr:rowOff>45720</xdr:rowOff>
        </xdr:from>
        <xdr:to>
          <xdr:col>0</xdr:col>
          <xdr:colOff>640080</xdr:colOff>
          <xdr:row>7</xdr:row>
          <xdr:rowOff>53340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xdr:row>
          <xdr:rowOff>106680</xdr:rowOff>
        </xdr:from>
        <xdr:to>
          <xdr:col>0</xdr:col>
          <xdr:colOff>640080</xdr:colOff>
          <xdr:row>8</xdr:row>
          <xdr:rowOff>22860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xdr:row>
          <xdr:rowOff>99060</xdr:rowOff>
        </xdr:from>
        <xdr:to>
          <xdr:col>0</xdr:col>
          <xdr:colOff>640080</xdr:colOff>
          <xdr:row>9</xdr:row>
          <xdr:rowOff>7620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121920</xdr:rowOff>
        </xdr:from>
        <xdr:to>
          <xdr:col>8</xdr:col>
          <xdr:colOff>38100</xdr:colOff>
          <xdr:row>6</xdr:row>
          <xdr:rowOff>30480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4</xdr:row>
          <xdr:rowOff>106680</xdr:rowOff>
        </xdr:from>
        <xdr:to>
          <xdr:col>9</xdr:col>
          <xdr:colOff>304800</xdr:colOff>
          <xdr:row>6</xdr:row>
          <xdr:rowOff>22860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121920</xdr:rowOff>
        </xdr:from>
        <xdr:to>
          <xdr:col>8</xdr:col>
          <xdr:colOff>38100</xdr:colOff>
          <xdr:row>6</xdr:row>
          <xdr:rowOff>30480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4</xdr:row>
          <xdr:rowOff>106680</xdr:rowOff>
        </xdr:from>
        <xdr:to>
          <xdr:col>9</xdr:col>
          <xdr:colOff>304800</xdr:colOff>
          <xdr:row>6</xdr:row>
          <xdr:rowOff>22860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236220</xdr:colOff>
          <xdr:row>2</xdr:row>
          <xdr:rowOff>0</xdr:rowOff>
        </xdr:from>
        <xdr:to>
          <xdr:col>7</xdr:col>
          <xdr:colOff>769620</xdr:colOff>
          <xdr:row>3</xdr:row>
          <xdr:rowOff>76200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xdr:row>
          <xdr:rowOff>45720</xdr:rowOff>
        </xdr:from>
        <xdr:to>
          <xdr:col>0</xdr:col>
          <xdr:colOff>609600</xdr:colOff>
          <xdr:row>7</xdr:row>
          <xdr:rowOff>53340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xdr:row>
          <xdr:rowOff>106680</xdr:rowOff>
        </xdr:from>
        <xdr:to>
          <xdr:col>0</xdr:col>
          <xdr:colOff>609600</xdr:colOff>
          <xdr:row>8</xdr:row>
          <xdr:rowOff>22860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xdr:row>
          <xdr:rowOff>99060</xdr:rowOff>
        </xdr:from>
        <xdr:to>
          <xdr:col>0</xdr:col>
          <xdr:colOff>609600</xdr:colOff>
          <xdr:row>9</xdr:row>
          <xdr:rowOff>7620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121920</xdr:rowOff>
        </xdr:from>
        <xdr:to>
          <xdr:col>7</xdr:col>
          <xdr:colOff>647700</xdr:colOff>
          <xdr:row>6</xdr:row>
          <xdr:rowOff>30480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4</xdr:row>
          <xdr:rowOff>106680</xdr:rowOff>
        </xdr:from>
        <xdr:to>
          <xdr:col>9</xdr:col>
          <xdr:colOff>0</xdr:colOff>
          <xdr:row>6</xdr:row>
          <xdr:rowOff>22860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121920</xdr:rowOff>
        </xdr:from>
        <xdr:to>
          <xdr:col>7</xdr:col>
          <xdr:colOff>647700</xdr:colOff>
          <xdr:row>6</xdr:row>
          <xdr:rowOff>30480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396240</xdr:colOff>
          <xdr:row>4</xdr:row>
          <xdr:rowOff>106680</xdr:rowOff>
        </xdr:from>
        <xdr:to>
          <xdr:col>9</xdr:col>
          <xdr:colOff>0</xdr:colOff>
          <xdr:row>6</xdr:row>
          <xdr:rowOff>22860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0</xdr:col>
      <xdr:colOff>2278380</xdr:colOff>
      <xdr:row>2</xdr:row>
      <xdr:rowOff>99060</xdr:rowOff>
    </xdr:to>
    <xdr:pic>
      <xdr:nvPicPr>
        <xdr:cNvPr id="11" name="Picture 2" descr="BellarmineUniv(BL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783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ctrlProp" Target="../ctrlProps/ctrlProp9.xml"/><Relationship Id="rId7" Type="http://schemas.openxmlformats.org/officeDocument/2006/relationships/ctrlProp" Target="../ctrlProps/ctrlProp13.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2.xml"/><Relationship Id="rId11" Type="http://schemas.openxmlformats.org/officeDocument/2006/relationships/comments" Target="../comments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tabSelected="1" workbookViewId="0">
      <selection activeCell="C23" sqref="C23"/>
    </sheetView>
  </sheetViews>
  <sheetFormatPr defaultRowHeight="13.2"/>
  <cols>
    <col min="1" max="1" width="38.6640625" customWidth="1"/>
    <col min="2" max="2" width="14" customWidth="1"/>
    <col min="3" max="3" width="11.33203125" customWidth="1"/>
    <col min="4" max="4" width="10.6640625" customWidth="1"/>
    <col min="5" max="5" width="10.88671875" customWidth="1"/>
    <col min="6" max="6" width="9.5546875" customWidth="1"/>
    <col min="7" max="7" width="0.109375" customWidth="1"/>
    <col min="8" max="9" width="13.33203125" customWidth="1"/>
    <col min="10" max="10" width="10.44140625" customWidth="1"/>
  </cols>
  <sheetData>
    <row r="1" spans="1:10" ht="17.399999999999999">
      <c r="A1" s="109"/>
      <c r="B1" s="111" t="s">
        <v>47</v>
      </c>
      <c r="C1" s="112"/>
      <c r="D1" s="112"/>
      <c r="E1" s="112"/>
      <c r="F1" s="112"/>
      <c r="G1" s="112"/>
      <c r="H1" s="112"/>
      <c r="I1" s="112"/>
      <c r="J1" s="112"/>
    </row>
    <row r="2" spans="1:10" ht="9.6" customHeight="1">
      <c r="A2" s="109"/>
      <c r="B2" s="23"/>
      <c r="C2" s="24"/>
      <c r="D2" s="24"/>
      <c r="E2" s="24"/>
      <c r="F2" s="24"/>
      <c r="G2" s="24"/>
      <c r="H2" s="24"/>
      <c r="I2" s="24"/>
      <c r="J2" s="24"/>
    </row>
    <row r="3" spans="1:10">
      <c r="A3" s="109"/>
      <c r="B3" s="13" t="s">
        <v>6</v>
      </c>
      <c r="C3" s="84"/>
      <c r="D3" s="87"/>
      <c r="E3" s="1"/>
      <c r="F3" s="113" t="s">
        <v>32</v>
      </c>
      <c r="G3" s="114"/>
      <c r="H3" s="114"/>
      <c r="I3" s="36"/>
      <c r="J3" s="37"/>
    </row>
    <row r="4" spans="1:10">
      <c r="A4" s="109"/>
      <c r="B4" s="13" t="s">
        <v>9</v>
      </c>
      <c r="C4" s="20"/>
      <c r="D4" s="20"/>
      <c r="E4" s="1"/>
      <c r="F4" s="43" t="s">
        <v>7</v>
      </c>
      <c r="G4" s="38"/>
      <c r="H4" s="38"/>
      <c r="I4" s="38"/>
      <c r="J4" s="39"/>
    </row>
    <row r="5" spans="1:10">
      <c r="A5" s="109"/>
      <c r="B5" s="2"/>
      <c r="C5" s="1"/>
      <c r="D5" s="1"/>
      <c r="E5" s="1"/>
      <c r="F5" s="44" t="s">
        <v>31</v>
      </c>
      <c r="G5" s="40"/>
      <c r="H5" s="40"/>
      <c r="I5" s="40"/>
      <c r="J5" s="41"/>
    </row>
    <row r="6" spans="1:10">
      <c r="A6" s="110"/>
      <c r="B6" s="34" t="s">
        <v>0</v>
      </c>
      <c r="C6" s="50"/>
      <c r="D6" s="84" t="s">
        <v>30</v>
      </c>
      <c r="E6" s="85"/>
      <c r="F6" s="82" t="s">
        <v>40</v>
      </c>
      <c r="G6" s="45"/>
      <c r="H6" s="45"/>
      <c r="I6" s="46"/>
      <c r="J6" s="55"/>
    </row>
    <row r="7" spans="1:10">
      <c r="A7" s="47" t="s">
        <v>33</v>
      </c>
      <c r="B7" s="34" t="s">
        <v>28</v>
      </c>
      <c r="C7" s="49"/>
      <c r="D7" s="83"/>
      <c r="E7" s="42"/>
      <c r="F7" s="12"/>
      <c r="G7" s="12"/>
      <c r="H7" s="12"/>
      <c r="I7" s="79"/>
      <c r="J7" s="80"/>
    </row>
    <row r="8" spans="1:10" ht="12.75" customHeight="1">
      <c r="A8" s="48" t="s">
        <v>34</v>
      </c>
      <c r="B8" s="62" t="s">
        <v>38</v>
      </c>
      <c r="C8" s="51"/>
      <c r="D8" s="35"/>
      <c r="E8" s="35"/>
      <c r="F8" s="21" t="s">
        <v>39</v>
      </c>
      <c r="G8" s="22"/>
      <c r="H8" s="51"/>
      <c r="I8" s="29"/>
      <c r="J8" s="81"/>
    </row>
    <row r="9" spans="1:10">
      <c r="A9" s="48" t="s">
        <v>35</v>
      </c>
      <c r="B9" s="6"/>
      <c r="C9" s="8" t="s">
        <v>10</v>
      </c>
      <c r="D9" s="9" t="s">
        <v>11</v>
      </c>
      <c r="E9" s="8" t="s">
        <v>12</v>
      </c>
      <c r="F9" s="8" t="s">
        <v>13</v>
      </c>
      <c r="G9" s="8"/>
      <c r="H9" s="8" t="s">
        <v>14</v>
      </c>
      <c r="I9" s="8" t="s">
        <v>23</v>
      </c>
      <c r="J9" s="7" t="s">
        <v>1</v>
      </c>
    </row>
    <row r="10" spans="1:10" ht="40.950000000000003" customHeight="1">
      <c r="A10" s="73" t="s">
        <v>16</v>
      </c>
      <c r="B10" s="73" t="s">
        <v>25</v>
      </c>
      <c r="C10" s="74" t="s">
        <v>18</v>
      </c>
      <c r="D10" s="75" t="s">
        <v>19</v>
      </c>
      <c r="E10" s="73" t="s">
        <v>20</v>
      </c>
      <c r="F10" s="73" t="s">
        <v>21</v>
      </c>
      <c r="G10" s="74"/>
      <c r="H10" s="73" t="s">
        <v>22</v>
      </c>
      <c r="I10" s="74" t="s">
        <v>24</v>
      </c>
      <c r="J10" s="74" t="s">
        <v>15</v>
      </c>
    </row>
    <row r="11" spans="1:10">
      <c r="A11" s="52"/>
      <c r="B11" s="53"/>
      <c r="C11" s="56" t="s">
        <v>50</v>
      </c>
      <c r="D11" s="59"/>
      <c r="E11" s="58"/>
      <c r="F11" s="54"/>
      <c r="G11" s="54"/>
      <c r="H11" s="54"/>
      <c r="I11" s="54"/>
      <c r="J11" s="58"/>
    </row>
    <row r="12" spans="1:10">
      <c r="A12" s="52"/>
      <c r="B12" s="53"/>
      <c r="C12" s="56"/>
      <c r="D12" s="59"/>
      <c r="E12" s="58"/>
      <c r="F12" s="58"/>
      <c r="G12" s="58"/>
      <c r="H12" s="58"/>
      <c r="I12" s="58"/>
      <c r="J12" s="58"/>
    </row>
    <row r="13" spans="1:10">
      <c r="A13" s="52"/>
      <c r="B13" s="53"/>
      <c r="C13" s="56"/>
      <c r="D13" s="59"/>
      <c r="E13" s="58"/>
      <c r="F13" s="58"/>
      <c r="G13" s="58"/>
      <c r="H13" s="58"/>
      <c r="I13" s="58"/>
      <c r="J13" s="58"/>
    </row>
    <row r="14" spans="1:10">
      <c r="A14" s="52"/>
      <c r="B14" s="53"/>
      <c r="C14" s="56"/>
      <c r="D14" s="59"/>
      <c r="E14" s="58"/>
      <c r="F14" s="58"/>
      <c r="G14" s="58"/>
      <c r="H14" s="58"/>
      <c r="I14" s="58"/>
      <c r="J14" s="58"/>
    </row>
    <row r="15" spans="1:10">
      <c r="A15" s="52"/>
      <c r="B15" s="53"/>
      <c r="C15" s="56"/>
      <c r="D15" s="59"/>
      <c r="E15" s="58"/>
      <c r="F15" s="58"/>
      <c r="G15" s="58"/>
      <c r="H15" s="58"/>
      <c r="I15" s="58"/>
      <c r="J15" s="58"/>
    </row>
    <row r="16" spans="1:10">
      <c r="A16" s="52"/>
      <c r="B16" s="53"/>
      <c r="C16" s="56"/>
      <c r="D16" s="59"/>
      <c r="E16" s="58"/>
      <c r="F16" s="58"/>
      <c r="G16" s="58"/>
      <c r="H16" s="58"/>
      <c r="I16" s="58"/>
      <c r="J16" s="58"/>
    </row>
    <row r="17" spans="1:10">
      <c r="A17" s="52"/>
      <c r="B17" s="53"/>
      <c r="C17" s="56"/>
      <c r="D17" s="59"/>
      <c r="E17" s="58"/>
      <c r="F17" s="58"/>
      <c r="G17" s="58"/>
      <c r="H17" s="58"/>
      <c r="I17" s="58"/>
      <c r="J17" s="58"/>
    </row>
    <row r="18" spans="1:10">
      <c r="A18" s="52"/>
      <c r="B18" s="53"/>
      <c r="C18" s="56"/>
      <c r="D18" s="59"/>
      <c r="E18" s="58"/>
      <c r="F18" s="58"/>
      <c r="G18" s="58"/>
      <c r="H18" s="58"/>
      <c r="I18" s="58"/>
      <c r="J18" s="58"/>
    </row>
    <row r="19" spans="1:10">
      <c r="A19" s="52"/>
      <c r="B19" s="53"/>
      <c r="C19" s="56"/>
      <c r="D19" s="59"/>
      <c r="E19" s="58"/>
      <c r="F19" s="58"/>
      <c r="G19" s="58"/>
      <c r="H19" s="58"/>
      <c r="I19" s="58"/>
      <c r="J19" s="58"/>
    </row>
    <row r="20" spans="1:10">
      <c r="A20" s="63" t="s">
        <v>37</v>
      </c>
      <c r="B20" s="10" t="s">
        <v>17</v>
      </c>
      <c r="C20" s="57">
        <f>SUM(C11:C19)</f>
        <v>0</v>
      </c>
      <c r="D20" s="77">
        <f>SUM(D11:D19)</f>
        <v>0</v>
      </c>
      <c r="E20" s="78">
        <f>SUM(E11:E19)</f>
        <v>0</v>
      </c>
      <c r="F20" s="78">
        <f>SUM(F11:F19)</f>
        <v>0</v>
      </c>
      <c r="G20" s="78"/>
      <c r="H20" s="78">
        <f>SUM(H11:H19)</f>
        <v>0</v>
      </c>
      <c r="I20" s="78">
        <f>SUM(I11:I19)</f>
        <v>0</v>
      </c>
      <c r="J20" s="78">
        <f>SUM(J11:J19)</f>
        <v>0</v>
      </c>
    </row>
    <row r="21" spans="1:10">
      <c r="A21" s="63" t="s">
        <v>42</v>
      </c>
      <c r="B21" s="97" t="s">
        <v>53</v>
      </c>
      <c r="C21" s="95">
        <f>SUM(C20*0.54)</f>
        <v>0</v>
      </c>
      <c r="D21" s="99" t="s">
        <v>44</v>
      </c>
      <c r="E21" s="99"/>
      <c r="F21" s="99"/>
      <c r="G21" s="99"/>
      <c r="H21" s="99"/>
      <c r="I21" s="99"/>
      <c r="J21" s="99"/>
    </row>
    <row r="22" spans="1:10" ht="82.95" customHeight="1">
      <c r="A22" s="64" t="s">
        <v>45</v>
      </c>
      <c r="B22" s="98"/>
      <c r="C22" s="96"/>
      <c r="D22" s="115" t="s">
        <v>43</v>
      </c>
      <c r="E22" s="115"/>
      <c r="F22" s="115"/>
      <c r="G22" s="115"/>
      <c r="H22" s="115"/>
      <c r="I22" s="115"/>
      <c r="J22" s="115"/>
    </row>
    <row r="23" spans="1:10">
      <c r="A23" s="25"/>
      <c r="B23" s="25"/>
      <c r="C23" s="25"/>
      <c r="D23" s="25"/>
      <c r="E23" s="25"/>
      <c r="F23" s="25"/>
      <c r="G23" s="11"/>
      <c r="H23" s="116" t="s">
        <v>2</v>
      </c>
      <c r="I23" s="117"/>
      <c r="J23" s="67">
        <f>SUM(C21+D20+E20+F20+H20+I20+J20)</f>
        <v>0</v>
      </c>
    </row>
    <row r="24" spans="1:10">
      <c r="A24" s="60" t="s">
        <v>4</v>
      </c>
      <c r="B24" s="65"/>
      <c r="C24" s="65"/>
      <c r="D24" s="66"/>
      <c r="E24" s="3"/>
      <c r="F24" s="3"/>
      <c r="G24" s="11"/>
      <c r="H24" s="118"/>
      <c r="I24" s="119"/>
      <c r="J24" s="68"/>
    </row>
    <row r="25" spans="1:10">
      <c r="A25" s="2"/>
      <c r="B25" s="102" t="s">
        <v>46</v>
      </c>
      <c r="C25" s="103"/>
      <c r="D25" s="103"/>
      <c r="E25" s="104"/>
      <c r="F25" s="104"/>
      <c r="G25" s="3"/>
      <c r="H25" s="105" t="s">
        <v>49</v>
      </c>
      <c r="I25" s="106"/>
      <c r="J25" s="69"/>
    </row>
    <row r="26" spans="1:10">
      <c r="A26" s="2"/>
      <c r="B26" s="2"/>
      <c r="C26" s="3"/>
      <c r="D26" s="4"/>
      <c r="E26" s="3"/>
      <c r="F26" s="3"/>
      <c r="G26" s="3"/>
      <c r="H26" s="105" t="s">
        <v>3</v>
      </c>
      <c r="I26" s="107"/>
      <c r="J26" s="69"/>
    </row>
    <row r="27" spans="1:10">
      <c r="A27" s="16" t="s">
        <v>5</v>
      </c>
      <c r="B27" s="14"/>
      <c r="C27" s="14"/>
      <c r="D27" s="15"/>
      <c r="E27" s="3"/>
      <c r="F27" s="3"/>
      <c r="G27" s="3"/>
      <c r="H27" s="71" t="s">
        <v>8</v>
      </c>
      <c r="I27" s="72"/>
      <c r="J27" s="70">
        <f>SUM(J23-J25-J26)</f>
        <v>0</v>
      </c>
    </row>
    <row r="28" spans="1:10">
      <c r="A28" s="2"/>
      <c r="B28" s="17"/>
      <c r="C28" s="18"/>
      <c r="D28" s="18"/>
      <c r="E28" s="5"/>
      <c r="F28" s="5"/>
      <c r="G28" s="3"/>
    </row>
    <row r="29" spans="1:10">
      <c r="A29" s="16" t="s">
        <v>36</v>
      </c>
      <c r="B29" s="14"/>
      <c r="C29" s="14"/>
      <c r="D29" s="15"/>
      <c r="E29" s="3"/>
      <c r="F29" s="26"/>
      <c r="G29" s="3"/>
      <c r="H29" s="19"/>
      <c r="I29" s="19"/>
      <c r="J29" s="19"/>
    </row>
    <row r="30" spans="1:10" ht="10.199999999999999" customHeight="1">
      <c r="A30" s="2"/>
      <c r="B30" s="2"/>
      <c r="C30" s="3"/>
      <c r="D30" s="4"/>
      <c r="E30" s="3"/>
      <c r="F30" s="3"/>
      <c r="G30" s="27"/>
      <c r="H30" s="108"/>
      <c r="I30" s="108"/>
      <c r="J30" s="19"/>
    </row>
    <row r="31" spans="1:10">
      <c r="A31" s="30" t="s">
        <v>29</v>
      </c>
      <c r="B31" s="33"/>
      <c r="C31" s="21" t="s">
        <v>29</v>
      </c>
      <c r="D31" s="22"/>
      <c r="E31" s="28"/>
      <c r="F31" s="33"/>
      <c r="G31" s="3"/>
      <c r="H31" s="93" t="s">
        <v>26</v>
      </c>
      <c r="I31" s="94"/>
      <c r="J31" s="76"/>
    </row>
    <row r="32" spans="1:10">
      <c r="A32" s="30" t="s">
        <v>29</v>
      </c>
      <c r="B32" s="33"/>
      <c r="C32" s="21" t="s">
        <v>29</v>
      </c>
      <c r="D32" s="31"/>
      <c r="E32" s="32"/>
      <c r="F32" s="33"/>
      <c r="G32" s="3"/>
      <c r="H32" s="93" t="s">
        <v>27</v>
      </c>
      <c r="I32" s="94"/>
      <c r="J32" s="76"/>
    </row>
    <row r="33" spans="1:10" ht="9.6" customHeight="1">
      <c r="A33" s="86"/>
      <c r="B33" s="88"/>
      <c r="C33" s="86"/>
      <c r="D33" s="4"/>
      <c r="E33" s="3"/>
      <c r="F33" s="88"/>
      <c r="G33" s="3"/>
      <c r="H33" s="61"/>
      <c r="I33" s="61"/>
      <c r="J33" s="89"/>
    </row>
    <row r="34" spans="1:10">
      <c r="A34" s="100" t="s">
        <v>41</v>
      </c>
      <c r="B34" s="101"/>
      <c r="C34" s="101"/>
      <c r="D34" s="101"/>
      <c r="E34" s="101"/>
      <c r="F34" s="101"/>
      <c r="G34" s="101"/>
      <c r="H34" s="101"/>
      <c r="I34" s="101"/>
      <c r="J34" s="101"/>
    </row>
  </sheetData>
  <sheetProtection selectLockedCells="1"/>
  <protectedRanges>
    <protectedRange sqref="F3:H3" name="Range1"/>
  </protectedRanges>
  <mergeCells count="15">
    <mergeCell ref="A1:A6"/>
    <mergeCell ref="B1:J1"/>
    <mergeCell ref="F3:H3"/>
    <mergeCell ref="D22:J22"/>
    <mergeCell ref="H23:I24"/>
    <mergeCell ref="H31:I31"/>
    <mergeCell ref="C21:C22"/>
    <mergeCell ref="B21:B22"/>
    <mergeCell ref="D21:J21"/>
    <mergeCell ref="A34:J34"/>
    <mergeCell ref="H32:I32"/>
    <mergeCell ref="B25:F25"/>
    <mergeCell ref="H25:I25"/>
    <mergeCell ref="H26:I26"/>
    <mergeCell ref="H30:I30"/>
  </mergeCells>
  <phoneticPr fontId="2" type="noConversion"/>
  <dataValidations count="14">
    <dataValidation type="date" showInputMessage="1" showErrorMessage="1" sqref="B11:B19">
      <formula1>36161</formula1>
      <formula2>73415</formula2>
    </dataValidation>
    <dataValidation allowBlank="1" showInputMessage="1" showErrorMessage="1" promptTitle="Other" prompt="Check box if you are not a Faculty, Staff or Student of Bellarmine." sqref="A9"/>
    <dataValidation allowBlank="1" showInputMessage="1" showErrorMessage="1" promptTitle="BU Student" prompt="Check box if this is your classification." sqref="A8"/>
    <dataValidation allowBlank="1" showInputMessage="1" showErrorMessage="1" promptTitle="BU Faculty/Staff" prompt="Check box if this is your classification." sqref="A7"/>
    <dataValidation allowBlank="1" showInputMessage="1" showErrorMessage="1" promptTitle="Ext #" prompt="Enter your 4-digit telephone ext.  " sqref="J8 H8"/>
    <dataValidation allowBlank="1" showInputMessage="1" showErrorMessage="1" promptTitle="Dept" prompt="Enter the department you work in at BU." sqref="C8"/>
    <dataValidation type="textLength" allowBlank="1" showInputMessage="1" showErrorMessage="1" promptTitle="Name" prompt="Enter your full name as it appears on your driver's license." sqref="C7">
      <formula1>4</formula1>
      <formula2>75</formula2>
    </dataValidation>
    <dataValidation type="textLength" allowBlank="1" showInputMessage="1" showErrorMessage="1" promptTitle="Address" prompt="Enter your full street mailing address.  Enter City, State and and Zip Code below." sqref="F4">
      <formula1>4</formula1>
      <formula2>75</formula2>
    </dataValidation>
    <dataValidation allowBlank="1" showInputMessage="1" showErrorMessage="1" promptTitle="Check Distribution" prompt="After printing the form, check one of the three options for mailing of your reimbursement check.  1)  U.S. Mail, 2) Campus Mail or 3) Hold for pick up from Accounts Payable." sqref="F6"/>
    <dataValidation allowBlank="1" showInputMessage="1" showErrorMessage="1" promptTitle="Account Number" prompt="Enter your 4-digit department budget account number here." sqref="E6"/>
    <dataValidation allowBlank="1" showInputMessage="1" showErrorMessage="1" promptTitle="CARS I D Number" prompt="Enter your CARS ID Number here.  If you do not know the ID#, enter your Social Security Number below." sqref="B6:C6"/>
    <dataValidation allowBlank="1" showInputMessage="1" showErrorMessage="1" promptTitle="City, State &amp; Zip Code" prompt="Enter your city, state and zip code for mailing purposes." sqref="F5:J5"/>
    <dataValidation allowBlank="1" showInputMessage="1" showErrorMessage="1" promptTitle="Address" prompt="Enter your full street mailing address.  Enter City, State and and Zip Code below." sqref="G4:J4"/>
    <dataValidation allowBlank="1" showInputMessage="1" showErrorMessage="1" promptTitle="U.S. Mail" prompt="If this is your choice, check this box and complete the address, city, state and zip code boxes." sqref="F3:H3"/>
  </dataValidations>
  <printOptions horizontalCentered="1" verticalCentered="1"/>
  <pageMargins left="0.3" right="0.3" top="0.5" bottom="0.75" header="0.5" footer="0.5"/>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7</xdr:col>
                    <xdr:colOff>236220</xdr:colOff>
                    <xdr:row>2</xdr:row>
                    <xdr:rowOff>0</xdr:rowOff>
                  </from>
                  <to>
                    <xdr:col>8</xdr:col>
                    <xdr:colOff>160020</xdr:colOff>
                    <xdr:row>3</xdr:row>
                    <xdr:rowOff>76200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7620</xdr:colOff>
                    <xdr:row>5</xdr:row>
                    <xdr:rowOff>45720</xdr:rowOff>
                  </from>
                  <to>
                    <xdr:col>0</xdr:col>
                    <xdr:colOff>640080</xdr:colOff>
                    <xdr:row>7</xdr:row>
                    <xdr:rowOff>53340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7620</xdr:colOff>
                    <xdr:row>6</xdr:row>
                    <xdr:rowOff>106680</xdr:rowOff>
                  </from>
                  <to>
                    <xdr:col>0</xdr:col>
                    <xdr:colOff>640080</xdr:colOff>
                    <xdr:row>8</xdr:row>
                    <xdr:rowOff>22860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0</xdr:col>
                    <xdr:colOff>7620</xdr:colOff>
                    <xdr:row>7</xdr:row>
                    <xdr:rowOff>99060</xdr:rowOff>
                  </from>
                  <to>
                    <xdr:col>0</xdr:col>
                    <xdr:colOff>640080</xdr:colOff>
                    <xdr:row>9</xdr:row>
                    <xdr:rowOff>7620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7</xdr:col>
                    <xdr:colOff>114300</xdr:colOff>
                    <xdr:row>4</xdr:row>
                    <xdr:rowOff>121920</xdr:rowOff>
                  </from>
                  <to>
                    <xdr:col>8</xdr:col>
                    <xdr:colOff>38100</xdr:colOff>
                    <xdr:row>6</xdr:row>
                    <xdr:rowOff>30480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8</xdr:col>
                    <xdr:colOff>396240</xdr:colOff>
                    <xdr:row>4</xdr:row>
                    <xdr:rowOff>106680</xdr:rowOff>
                  </from>
                  <to>
                    <xdr:col>9</xdr:col>
                    <xdr:colOff>304800</xdr:colOff>
                    <xdr:row>6</xdr:row>
                    <xdr:rowOff>22860</xdr:rowOff>
                  </to>
                </anchor>
              </controlPr>
            </control>
          </mc:Choice>
        </mc:AlternateContent>
        <mc:AlternateContent xmlns:mc="http://schemas.openxmlformats.org/markup-compatibility/2006">
          <mc:Choice Requires="x14">
            <control shapeId="3101" r:id="rId10" name="Check Box 29">
              <controlPr defaultSize="0" autoFill="0" autoLine="0" autoPict="0">
                <anchor moveWithCells="1">
                  <from>
                    <xdr:col>7</xdr:col>
                    <xdr:colOff>114300</xdr:colOff>
                    <xdr:row>4</xdr:row>
                    <xdr:rowOff>121920</xdr:rowOff>
                  </from>
                  <to>
                    <xdr:col>8</xdr:col>
                    <xdr:colOff>38100</xdr:colOff>
                    <xdr:row>6</xdr:row>
                    <xdr:rowOff>30480</xdr:rowOff>
                  </to>
                </anchor>
              </controlPr>
            </control>
          </mc:Choice>
        </mc:AlternateContent>
        <mc:AlternateContent xmlns:mc="http://schemas.openxmlformats.org/markup-compatibility/2006">
          <mc:Choice Requires="x14">
            <control shapeId="3102" r:id="rId11" name="Check Box 30">
              <controlPr defaultSize="0" autoFill="0" autoLine="0" autoPict="0">
                <anchor moveWithCells="1">
                  <from>
                    <xdr:col>8</xdr:col>
                    <xdr:colOff>396240</xdr:colOff>
                    <xdr:row>4</xdr:row>
                    <xdr:rowOff>106680</xdr:rowOff>
                  </from>
                  <to>
                    <xdr:col>9</xdr:col>
                    <xdr:colOff>304800</xdr:colOff>
                    <xdr:row>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
  <sheetViews>
    <sheetView workbookViewId="0">
      <selection activeCell="A28" sqref="A28"/>
    </sheetView>
  </sheetViews>
  <sheetFormatPr defaultRowHeight="13.2"/>
  <cols>
    <col min="1" max="1" width="38.6640625" customWidth="1"/>
    <col min="2" max="2" width="14" customWidth="1"/>
    <col min="3" max="3" width="11.33203125" customWidth="1"/>
    <col min="4" max="4" width="10.6640625" customWidth="1"/>
    <col min="5" max="5" width="10.88671875" customWidth="1"/>
    <col min="6" max="6" width="9.5546875" customWidth="1"/>
    <col min="7" max="7" width="0.109375" customWidth="1"/>
    <col min="8" max="9" width="13.33203125" customWidth="1"/>
    <col min="10" max="10" width="10.44140625" customWidth="1"/>
  </cols>
  <sheetData>
    <row r="1" spans="1:10" ht="17.399999999999999">
      <c r="A1" s="109"/>
      <c r="B1" s="111" t="s">
        <v>48</v>
      </c>
      <c r="C1" s="112"/>
      <c r="D1" s="112"/>
      <c r="E1" s="112"/>
      <c r="F1" s="112"/>
      <c r="G1" s="112"/>
      <c r="H1" s="112"/>
      <c r="I1" s="112"/>
      <c r="J1" s="112"/>
    </row>
    <row r="2" spans="1:10" ht="9.6" customHeight="1">
      <c r="A2" s="109"/>
      <c r="B2" s="23"/>
      <c r="C2" s="24"/>
      <c r="D2" s="24"/>
      <c r="E2" s="24"/>
      <c r="F2" s="24"/>
      <c r="G2" s="24"/>
      <c r="H2" s="24"/>
      <c r="I2" s="24"/>
      <c r="J2" s="24"/>
    </row>
    <row r="3" spans="1:10">
      <c r="A3" s="109"/>
      <c r="B3" s="13" t="s">
        <v>6</v>
      </c>
      <c r="C3" s="84"/>
      <c r="D3" s="87"/>
      <c r="E3" s="1"/>
      <c r="F3" s="113" t="s">
        <v>32</v>
      </c>
      <c r="G3" s="114"/>
      <c r="H3" s="114"/>
      <c r="I3" s="36"/>
      <c r="J3" s="37"/>
    </row>
    <row r="4" spans="1:10">
      <c r="A4" s="109"/>
      <c r="B4" s="13" t="s">
        <v>9</v>
      </c>
      <c r="C4" s="20"/>
      <c r="D4" s="20"/>
      <c r="E4" s="1"/>
      <c r="F4" s="43" t="s">
        <v>7</v>
      </c>
      <c r="G4" s="38"/>
      <c r="H4" s="38"/>
      <c r="I4" s="38"/>
      <c r="J4" s="39"/>
    </row>
    <row r="5" spans="1:10">
      <c r="A5" s="109"/>
      <c r="B5" s="2"/>
      <c r="C5" s="1"/>
      <c r="D5" s="1"/>
      <c r="E5" s="1"/>
      <c r="F5" s="44" t="s">
        <v>31</v>
      </c>
      <c r="G5" s="40"/>
      <c r="H5" s="40"/>
      <c r="I5" s="40"/>
      <c r="J5" s="41"/>
    </row>
    <row r="6" spans="1:10">
      <c r="A6" s="110"/>
      <c r="B6" s="34" t="s">
        <v>0</v>
      </c>
      <c r="C6" s="50"/>
      <c r="D6" s="84" t="s">
        <v>30</v>
      </c>
      <c r="E6" s="85"/>
      <c r="F6" s="82" t="s">
        <v>40</v>
      </c>
      <c r="G6" s="45"/>
      <c r="H6" s="45"/>
      <c r="I6" s="46"/>
      <c r="J6" s="55"/>
    </row>
    <row r="7" spans="1:10">
      <c r="A7" s="47" t="s">
        <v>33</v>
      </c>
      <c r="B7" s="34" t="s">
        <v>28</v>
      </c>
      <c r="C7" s="49"/>
      <c r="D7" s="83"/>
      <c r="E7" s="42"/>
      <c r="F7" s="12"/>
      <c r="G7" s="12"/>
      <c r="H7" s="12"/>
      <c r="I7" s="79"/>
      <c r="J7" s="80"/>
    </row>
    <row r="8" spans="1:10" ht="12.75" customHeight="1">
      <c r="A8" s="48" t="s">
        <v>34</v>
      </c>
      <c r="B8" s="62" t="s">
        <v>38</v>
      </c>
      <c r="C8" s="51"/>
      <c r="D8" s="35"/>
      <c r="E8" s="35"/>
      <c r="F8" s="21" t="s">
        <v>39</v>
      </c>
      <c r="G8" s="22"/>
      <c r="H8" s="51"/>
      <c r="I8" s="29"/>
      <c r="J8" s="81"/>
    </row>
    <row r="9" spans="1:10">
      <c r="A9" s="48" t="s">
        <v>35</v>
      </c>
      <c r="B9" s="6"/>
      <c r="C9" s="8" t="s">
        <v>10</v>
      </c>
      <c r="D9" s="9" t="s">
        <v>11</v>
      </c>
      <c r="E9" s="8" t="s">
        <v>12</v>
      </c>
      <c r="F9" s="8" t="s">
        <v>13</v>
      </c>
      <c r="G9" s="8"/>
      <c r="H9" s="8" t="s">
        <v>14</v>
      </c>
      <c r="I9" s="8" t="s">
        <v>23</v>
      </c>
      <c r="J9" s="7" t="s">
        <v>1</v>
      </c>
    </row>
    <row r="10" spans="1:10" ht="40.950000000000003" customHeight="1">
      <c r="A10" s="73" t="s">
        <v>16</v>
      </c>
      <c r="B10" s="73" t="s">
        <v>25</v>
      </c>
      <c r="C10" s="74" t="s">
        <v>18</v>
      </c>
      <c r="D10" s="75" t="s">
        <v>19</v>
      </c>
      <c r="E10" s="73" t="s">
        <v>20</v>
      </c>
      <c r="F10" s="73" t="s">
        <v>21</v>
      </c>
      <c r="G10" s="74"/>
      <c r="H10" s="73" t="s">
        <v>22</v>
      </c>
      <c r="I10" s="74" t="s">
        <v>24</v>
      </c>
      <c r="J10" s="74" t="s">
        <v>15</v>
      </c>
    </row>
    <row r="11" spans="1:10">
      <c r="A11" s="52"/>
      <c r="B11" s="53"/>
      <c r="C11" s="56" t="s">
        <v>50</v>
      </c>
      <c r="D11" s="59"/>
      <c r="E11" s="58"/>
      <c r="F11" s="54"/>
      <c r="G11" s="54"/>
      <c r="H11" s="54"/>
      <c r="I11" s="54"/>
      <c r="J11" s="58"/>
    </row>
    <row r="12" spans="1:10">
      <c r="A12" s="52"/>
      <c r="B12" s="53"/>
      <c r="C12" s="56"/>
      <c r="D12" s="59"/>
      <c r="E12" s="58"/>
      <c r="F12" s="58"/>
      <c r="G12" s="58"/>
      <c r="H12" s="58"/>
      <c r="I12" s="58"/>
      <c r="J12" s="58"/>
    </row>
    <row r="13" spans="1:10">
      <c r="A13" s="52"/>
      <c r="B13" s="53"/>
      <c r="C13" s="56"/>
      <c r="D13" s="59"/>
      <c r="E13" s="58"/>
      <c r="F13" s="58"/>
      <c r="G13" s="58"/>
      <c r="H13" s="58"/>
      <c r="I13" s="58"/>
      <c r="J13" s="58"/>
    </row>
    <row r="14" spans="1:10">
      <c r="A14" s="52"/>
      <c r="B14" s="53"/>
      <c r="C14" s="56"/>
      <c r="D14" s="59"/>
      <c r="E14" s="58"/>
      <c r="F14" s="58"/>
      <c r="G14" s="58"/>
      <c r="H14" s="58"/>
      <c r="I14" s="58"/>
      <c r="J14" s="58"/>
    </row>
    <row r="15" spans="1:10">
      <c r="A15" s="52"/>
      <c r="B15" s="53"/>
      <c r="C15" s="56"/>
      <c r="D15" s="59"/>
      <c r="E15" s="58"/>
      <c r="F15" s="58"/>
      <c r="G15" s="58"/>
      <c r="H15" s="58"/>
      <c r="I15" s="58"/>
      <c r="J15" s="58"/>
    </row>
    <row r="16" spans="1:10">
      <c r="A16" s="52"/>
      <c r="B16" s="53"/>
      <c r="C16" s="56" t="s">
        <v>50</v>
      </c>
      <c r="D16" s="59"/>
      <c r="E16" s="58"/>
      <c r="F16" s="58"/>
      <c r="G16" s="58"/>
      <c r="H16" s="58"/>
      <c r="I16" s="58"/>
      <c r="J16" s="58"/>
    </row>
    <row r="17" spans="1:10">
      <c r="A17" s="52"/>
      <c r="B17" s="53"/>
      <c r="C17" s="56"/>
      <c r="D17" s="59"/>
      <c r="E17" s="58"/>
      <c r="F17" s="58"/>
      <c r="G17" s="58"/>
      <c r="H17" s="58"/>
      <c r="I17" s="58"/>
      <c r="J17" s="58"/>
    </row>
    <row r="18" spans="1:10">
      <c r="A18" s="52"/>
      <c r="B18" s="53"/>
      <c r="C18" s="56"/>
      <c r="D18" s="59"/>
      <c r="E18" s="58"/>
      <c r="F18" s="58"/>
      <c r="G18" s="58"/>
      <c r="H18" s="58"/>
      <c r="I18" s="58"/>
      <c r="J18" s="58"/>
    </row>
    <row r="19" spans="1:10">
      <c r="A19" s="52"/>
      <c r="B19" s="53"/>
      <c r="C19" s="56"/>
      <c r="D19" s="59"/>
      <c r="E19" s="58"/>
      <c r="F19" s="58"/>
      <c r="G19" s="58"/>
      <c r="H19" s="58"/>
      <c r="I19" s="58"/>
      <c r="J19" s="58"/>
    </row>
    <row r="20" spans="1:10">
      <c r="A20" s="63" t="s">
        <v>37</v>
      </c>
      <c r="B20" s="10" t="s">
        <v>17</v>
      </c>
      <c r="C20" s="57">
        <f>SUM(C11:C19)</f>
        <v>0</v>
      </c>
      <c r="D20" s="77">
        <f>SUM(D11:D19)</f>
        <v>0</v>
      </c>
      <c r="E20" s="78">
        <f>SUM(E11:E19)</f>
        <v>0</v>
      </c>
      <c r="F20" s="78">
        <f>SUM(F11:F19)</f>
        <v>0</v>
      </c>
      <c r="G20" s="78"/>
      <c r="H20" s="78">
        <f>SUM(H11:H19)</f>
        <v>0</v>
      </c>
      <c r="I20" s="78">
        <f>SUM(I11:I19)</f>
        <v>0</v>
      </c>
      <c r="J20" s="78">
        <f>SUM(J11:J19)</f>
        <v>0</v>
      </c>
    </row>
    <row r="21" spans="1:10">
      <c r="A21" s="63" t="s">
        <v>42</v>
      </c>
      <c r="B21" s="97" t="s">
        <v>51</v>
      </c>
      <c r="C21" s="95">
        <f>SUM(C20*0.57)</f>
        <v>0</v>
      </c>
      <c r="D21" s="99" t="s">
        <v>44</v>
      </c>
      <c r="E21" s="99"/>
      <c r="F21" s="99"/>
      <c r="G21" s="99"/>
      <c r="H21" s="99"/>
      <c r="I21" s="99"/>
      <c r="J21" s="99"/>
    </row>
    <row r="22" spans="1:10" ht="82.95" customHeight="1">
      <c r="A22" s="64" t="s">
        <v>45</v>
      </c>
      <c r="B22" s="98"/>
      <c r="C22" s="96"/>
      <c r="D22" s="115" t="s">
        <v>43</v>
      </c>
      <c r="E22" s="115"/>
      <c r="F22" s="115"/>
      <c r="G22" s="115"/>
      <c r="H22" s="115"/>
      <c r="I22" s="115"/>
      <c r="J22" s="115"/>
    </row>
    <row r="23" spans="1:10">
      <c r="A23" s="25"/>
      <c r="B23" s="25"/>
      <c r="C23" s="25"/>
      <c r="D23" s="25"/>
      <c r="E23" s="25"/>
      <c r="F23" s="25"/>
      <c r="G23" s="11"/>
      <c r="H23" s="116" t="s">
        <v>2</v>
      </c>
      <c r="I23" s="117"/>
      <c r="J23" s="67">
        <f>SUM(C21+D20+E20+F20+H20+I20+J20)</f>
        <v>0</v>
      </c>
    </row>
    <row r="24" spans="1:10">
      <c r="A24" s="60" t="s">
        <v>4</v>
      </c>
      <c r="B24" s="65"/>
      <c r="C24" s="65"/>
      <c r="D24" s="66"/>
      <c r="E24" s="3"/>
      <c r="F24" s="3"/>
      <c r="G24" s="11"/>
      <c r="H24" s="118"/>
      <c r="I24" s="119"/>
      <c r="J24" s="68"/>
    </row>
    <row r="25" spans="1:10">
      <c r="A25" s="60"/>
      <c r="B25" s="102" t="s">
        <v>46</v>
      </c>
      <c r="C25" s="103"/>
      <c r="D25" s="103"/>
      <c r="E25" s="104"/>
      <c r="F25" s="104"/>
      <c r="G25" s="11"/>
      <c r="H25" s="92" t="s">
        <v>52</v>
      </c>
      <c r="I25" s="90"/>
      <c r="J25" s="68"/>
    </row>
    <row r="26" spans="1:10">
      <c r="A26" s="2"/>
      <c r="G26" s="3"/>
      <c r="H26" s="105" t="s">
        <v>49</v>
      </c>
      <c r="I26" s="106"/>
      <c r="J26" s="69"/>
    </row>
    <row r="27" spans="1:10">
      <c r="A27" s="2"/>
      <c r="B27" s="2"/>
      <c r="C27" s="3"/>
      <c r="D27" s="4"/>
      <c r="E27" s="3"/>
      <c r="F27" s="3"/>
      <c r="G27" s="3"/>
      <c r="H27" s="105" t="s">
        <v>3</v>
      </c>
      <c r="I27" s="107"/>
      <c r="J27" s="69"/>
    </row>
    <row r="28" spans="1:10">
      <c r="A28" s="16" t="s">
        <v>5</v>
      </c>
      <c r="B28" s="14"/>
      <c r="C28" s="14"/>
      <c r="D28" s="15"/>
      <c r="E28" s="3"/>
      <c r="F28" s="3"/>
      <c r="G28" s="3"/>
      <c r="H28" s="71" t="s">
        <v>8</v>
      </c>
      <c r="I28" s="72"/>
      <c r="J28" s="70">
        <f>SUM(J23+J25-J26-J27)</f>
        <v>0</v>
      </c>
    </row>
    <row r="29" spans="1:10">
      <c r="A29" s="2"/>
      <c r="B29" s="17"/>
      <c r="C29" s="18"/>
      <c r="D29" s="18"/>
      <c r="E29" s="5"/>
      <c r="F29" s="5"/>
      <c r="G29" s="3"/>
    </row>
    <row r="30" spans="1:10">
      <c r="A30" s="16" t="s">
        <v>36</v>
      </c>
      <c r="B30" s="14"/>
      <c r="C30" s="14"/>
      <c r="D30" s="15"/>
      <c r="E30" s="3"/>
      <c r="F30" s="26"/>
      <c r="G30" s="3"/>
      <c r="H30" s="19"/>
      <c r="I30" s="19"/>
      <c r="J30" s="19"/>
    </row>
    <row r="31" spans="1:10" ht="10.199999999999999" customHeight="1">
      <c r="A31" s="2"/>
      <c r="B31" s="2"/>
      <c r="C31" s="3"/>
      <c r="D31" s="4"/>
      <c r="E31" s="3"/>
      <c r="F31" s="3"/>
      <c r="G31" s="27"/>
      <c r="H31" s="108"/>
      <c r="I31" s="108"/>
      <c r="J31" s="19"/>
    </row>
    <row r="32" spans="1:10">
      <c r="A32" s="30" t="s">
        <v>29</v>
      </c>
      <c r="B32" s="33"/>
      <c r="C32" s="21" t="s">
        <v>29</v>
      </c>
      <c r="D32" s="22"/>
      <c r="E32" s="28"/>
      <c r="F32" s="33"/>
      <c r="G32" s="3"/>
      <c r="H32" s="93" t="s">
        <v>26</v>
      </c>
      <c r="I32" s="94"/>
      <c r="J32" s="76"/>
    </row>
    <row r="33" spans="1:10">
      <c r="A33" s="30" t="s">
        <v>29</v>
      </c>
      <c r="B33" s="33"/>
      <c r="C33" s="21" t="s">
        <v>29</v>
      </c>
      <c r="D33" s="31"/>
      <c r="E33" s="32"/>
      <c r="F33" s="33"/>
      <c r="G33" s="3"/>
      <c r="H33" s="93" t="s">
        <v>27</v>
      </c>
      <c r="I33" s="94"/>
      <c r="J33" s="76"/>
    </row>
    <row r="34" spans="1:10" ht="9.6" customHeight="1">
      <c r="A34" s="86"/>
      <c r="B34" s="88"/>
      <c r="C34" s="86"/>
      <c r="D34" s="4"/>
      <c r="E34" s="3"/>
      <c r="F34" s="88"/>
      <c r="G34" s="3"/>
      <c r="H34" s="91"/>
      <c r="I34" s="91"/>
      <c r="J34" s="89"/>
    </row>
    <row r="35" spans="1:10">
      <c r="A35" s="100" t="s">
        <v>41</v>
      </c>
      <c r="B35" s="101"/>
      <c r="C35" s="101"/>
      <c r="D35" s="101"/>
      <c r="E35" s="101"/>
      <c r="F35" s="101"/>
      <c r="G35" s="101"/>
      <c r="H35" s="101"/>
      <c r="I35" s="101"/>
      <c r="J35" s="101"/>
    </row>
  </sheetData>
  <protectedRanges>
    <protectedRange sqref="F3:H3" name="Range1"/>
  </protectedRanges>
  <mergeCells count="15">
    <mergeCell ref="H33:I33"/>
    <mergeCell ref="A35:J35"/>
    <mergeCell ref="H23:I24"/>
    <mergeCell ref="B25:F25"/>
    <mergeCell ref="H26:I26"/>
    <mergeCell ref="H27:I27"/>
    <mergeCell ref="H31:I31"/>
    <mergeCell ref="H32:I32"/>
    <mergeCell ref="A1:A6"/>
    <mergeCell ref="B1:J1"/>
    <mergeCell ref="F3:H3"/>
    <mergeCell ref="B21:B22"/>
    <mergeCell ref="C21:C22"/>
    <mergeCell ref="D21:J21"/>
    <mergeCell ref="D22:J22"/>
  </mergeCells>
  <dataValidations count="14">
    <dataValidation allowBlank="1" showInputMessage="1" showErrorMessage="1" promptTitle="U.S. Mail" prompt="If this is your choice, check this box and complete the address, city, state and zip code boxes." sqref="F3:H3"/>
    <dataValidation allowBlank="1" showInputMessage="1" showErrorMessage="1" promptTitle="Address" prompt="Enter your full street mailing address.  Enter City, State and and Zip Code below." sqref="G4:J4"/>
    <dataValidation allowBlank="1" showInputMessage="1" showErrorMessage="1" promptTitle="City, State &amp; Zip Code" prompt="Enter your city, state and zip code for mailing purposes." sqref="F5:J5"/>
    <dataValidation allowBlank="1" showInputMessage="1" showErrorMessage="1" promptTitle="CARS I D Number" prompt="Enter your CARS ID Number here.  If you do not know the ID#, enter your Social Security Number below." sqref="B6:C6"/>
    <dataValidation allowBlank="1" showInputMessage="1" showErrorMessage="1" promptTitle="Account Number" prompt="Enter your 4-digit department budget account number here." sqref="E6"/>
    <dataValidation allowBlank="1" showInputMessage="1" showErrorMessage="1" promptTitle="Check Distribution" prompt="After printing the form, check one of the three options for mailing of your reimbursement check.  1)  U.S. Mail, 2) Campus Mail or 3) Hold for pick up from Accounts Payable." sqref="F6"/>
    <dataValidation type="textLength" allowBlank="1" showInputMessage="1" showErrorMessage="1" promptTitle="Address" prompt="Enter your full street mailing address.  Enter City, State and and Zip Code below." sqref="F4">
      <formula1>4</formula1>
      <formula2>75</formula2>
    </dataValidation>
    <dataValidation type="textLength" allowBlank="1" showInputMessage="1" showErrorMessage="1" promptTitle="Name" prompt="Enter your full name as it appears on your driver's license." sqref="C7">
      <formula1>4</formula1>
      <formula2>75</formula2>
    </dataValidation>
    <dataValidation allowBlank="1" showInputMessage="1" showErrorMessage="1" promptTitle="Dept" prompt="Enter the department you work in at BU." sqref="C8"/>
    <dataValidation allowBlank="1" showInputMessage="1" showErrorMessage="1" promptTitle="Ext #" prompt="Enter your 4-digit telephone ext.  " sqref="J8 H8"/>
    <dataValidation allowBlank="1" showInputMessage="1" showErrorMessage="1" promptTitle="BU Faculty/Staff" prompt="Check box if this is your classification." sqref="A7"/>
    <dataValidation allowBlank="1" showInputMessage="1" showErrorMessage="1" promptTitle="BU Student" prompt="Check box if this is your classification." sqref="A8"/>
    <dataValidation allowBlank="1" showInputMessage="1" showErrorMessage="1" promptTitle="Other" prompt="Check box if you are not a Faculty, Staff or Student of Bellarmine." sqref="A9"/>
    <dataValidation type="date" showInputMessage="1" showErrorMessage="1" sqref="B11:B19">
      <formula1>36161</formula1>
      <formula2>73415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7</xdr:col>
                    <xdr:colOff>236220</xdr:colOff>
                    <xdr:row>2</xdr:row>
                    <xdr:rowOff>0</xdr:rowOff>
                  </from>
                  <to>
                    <xdr:col>7</xdr:col>
                    <xdr:colOff>769620</xdr:colOff>
                    <xdr:row>3</xdr:row>
                    <xdr:rowOff>76200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0</xdr:col>
                    <xdr:colOff>7620</xdr:colOff>
                    <xdr:row>5</xdr:row>
                    <xdr:rowOff>45720</xdr:rowOff>
                  </from>
                  <to>
                    <xdr:col>0</xdr:col>
                    <xdr:colOff>609600</xdr:colOff>
                    <xdr:row>7</xdr:row>
                    <xdr:rowOff>53340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0</xdr:col>
                    <xdr:colOff>7620</xdr:colOff>
                    <xdr:row>6</xdr:row>
                    <xdr:rowOff>106680</xdr:rowOff>
                  </from>
                  <to>
                    <xdr:col>0</xdr:col>
                    <xdr:colOff>609600</xdr:colOff>
                    <xdr:row>8</xdr:row>
                    <xdr:rowOff>22860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7620</xdr:colOff>
                    <xdr:row>7</xdr:row>
                    <xdr:rowOff>99060</xdr:rowOff>
                  </from>
                  <to>
                    <xdr:col>0</xdr:col>
                    <xdr:colOff>609600</xdr:colOff>
                    <xdr:row>9</xdr:row>
                    <xdr:rowOff>7620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7</xdr:col>
                    <xdr:colOff>114300</xdr:colOff>
                    <xdr:row>4</xdr:row>
                    <xdr:rowOff>121920</xdr:rowOff>
                  </from>
                  <to>
                    <xdr:col>7</xdr:col>
                    <xdr:colOff>647700</xdr:colOff>
                    <xdr:row>6</xdr:row>
                    <xdr:rowOff>30480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8</xdr:col>
                    <xdr:colOff>396240</xdr:colOff>
                    <xdr:row>4</xdr:row>
                    <xdr:rowOff>106680</xdr:rowOff>
                  </from>
                  <to>
                    <xdr:col>9</xdr:col>
                    <xdr:colOff>0</xdr:colOff>
                    <xdr:row>6</xdr:row>
                    <xdr:rowOff>22860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7</xdr:col>
                    <xdr:colOff>114300</xdr:colOff>
                    <xdr:row>4</xdr:row>
                    <xdr:rowOff>121920</xdr:rowOff>
                  </from>
                  <to>
                    <xdr:col>7</xdr:col>
                    <xdr:colOff>647700</xdr:colOff>
                    <xdr:row>6</xdr:row>
                    <xdr:rowOff>30480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8</xdr:col>
                    <xdr:colOff>396240</xdr:colOff>
                    <xdr:row>4</xdr:row>
                    <xdr:rowOff>106680</xdr:rowOff>
                  </from>
                  <to>
                    <xdr:col>9</xdr:col>
                    <xdr:colOff>0</xdr:colOff>
                    <xdr:row>6</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Expense Form</vt:lpstr>
      <vt:lpstr>Page 2 if needed</vt:lpstr>
    </vt:vector>
  </TitlesOfParts>
  <Company>Bellarmine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annr</dc:creator>
  <cp:lastModifiedBy>Barbara Hagan</cp:lastModifiedBy>
  <cp:lastPrinted>2011-03-17T13:30:41Z</cp:lastPrinted>
  <dcterms:created xsi:type="dcterms:W3CDTF">2006-10-10T15:37:27Z</dcterms:created>
  <dcterms:modified xsi:type="dcterms:W3CDTF">2016-01-04T19:13:18Z</dcterms:modified>
</cp:coreProperties>
</file>